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ivan.vargas\Downloads\RV__Resumen_cuadros_2024_a_2026\"/>
    </mc:Choice>
  </mc:AlternateContent>
  <xr:revisionPtr revIDLastSave="0" documentId="8_{6D56A2EA-E2B4-433A-8521-232397452FB9}" xr6:coauthVersionLast="47" xr6:coauthVersionMax="47" xr10:uidLastSave="{00000000-0000-0000-0000-000000000000}"/>
  <bookViews>
    <workbookView xWindow="-34810" yWindow="-100" windowWidth="28800" windowHeight="15230" tabRatio="567" firstSheet="2" activeTab="2" xr2:uid="{00000000-000D-0000-FFFF-FFFF00000000}"/>
  </bookViews>
  <sheets>
    <sheet name="2019 en proceso " sheetId="4" state="hidden" r:id="rId1"/>
    <sheet name="CUADRO RESUMEN PROCESOS BID " sheetId="11" state="hidden" r:id="rId2"/>
    <sheet name="Procesos MOPT 2024-2025" sheetId="6" r:id="rId3"/>
  </sheets>
  <definedNames>
    <definedName name="_xlnm._FilterDatabase" localSheetId="0" hidden="1">'2019 en proceso '!$A$6:$T$9</definedName>
    <definedName name="_xlnm._FilterDatabase" localSheetId="2" hidden="1">'Procesos MOPT 2024-2025'!$I$1:$I$4</definedName>
    <definedName name="_Hlk10552594" localSheetId="2">'Procesos MOPT 2024-2025'!#REF!</definedName>
    <definedName name="_Hlk11416646" localSheetId="2">'Procesos MOPT 2024-2025'!#REF!</definedName>
    <definedName name="_Hlk14766658" localSheetId="2">'Procesos MOPT 2024-2025'!#REF!</definedName>
    <definedName name="_Hlk18662219" localSheetId="2">'Procesos MOPT 2024-2025'!#REF!</definedName>
    <definedName name="_Hlk22823855" localSheetId="2">'Procesos MOPT 2024-2025'!#REF!</definedName>
    <definedName name="_Hlk3443554" localSheetId="2">'Procesos MOPT 2024-2025'!#REF!</definedName>
    <definedName name="_Hlk4147037" localSheetId="2">'Procesos MOPT 2024-2025'!#REF!</definedName>
    <definedName name="_Hlk4157427" localSheetId="2">'Procesos MOPT 2024-2025'!#REF!</definedName>
    <definedName name="_Hlk4747858" localSheetId="2">'Procesos MOPT 2024-2025'!#REF!</definedName>
    <definedName name="_Hlk8196429" localSheetId="2">'Procesos MOPT 2024-2025'!#REF!</definedName>
    <definedName name="_Hlk8209927" localSheetId="2">'Procesos MOPT 2024-2025'!#REF!</definedName>
    <definedName name="_Hlk9841237" localSheetId="2">'Procesos MOPT 2024-2025'!#REF!</definedName>
    <definedName name="Control">#REF!</definedName>
    <definedName name="Control1">#REF!</definedName>
    <definedName name="Estado">#REF!</definedName>
    <definedName name="Estado1">#REF!</definedName>
    <definedName name="Estados">#REF!</definedName>
    <definedName name="jorge">#REF!</definedName>
    <definedName name="Publicaciones">#REF!</definedName>
    <definedName name="Resolucion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6" l="1"/>
</calcChain>
</file>

<file path=xl/sharedStrings.xml><?xml version="1.0" encoding="utf-8"?>
<sst xmlns="http://schemas.openxmlformats.org/spreadsheetml/2006/main" count="1432" uniqueCount="693">
  <si>
    <t xml:space="preserve">PROCESOS DE CONTRATACIÓN 2019 </t>
  </si>
  <si>
    <t xml:space="preserve">INFORMACIÓN GENERAL </t>
  </si>
  <si>
    <t>APERTURA</t>
  </si>
  <si>
    <t>CRITERIOS</t>
  </si>
  <si>
    <t>ADJUDICACIÓN</t>
  </si>
  <si>
    <t xml:space="preserve">ORDEN DE COMPRA </t>
  </si>
  <si>
    <t xml:space="preserve">Nª SOLICITUD  </t>
  </si>
  <si>
    <t>MONTO ¢</t>
  </si>
  <si>
    <t>PROG</t>
  </si>
  <si>
    <t xml:space="preserve">FECHA ASIGNADO </t>
  </si>
  <si>
    <t>ANALISTA</t>
  </si>
  <si>
    <t>DESCRIPCION</t>
  </si>
  <si>
    <t>MODALIDAD</t>
  </si>
  <si>
    <t>TIPO</t>
  </si>
  <si>
    <t>N° DE PROCEDIMIENTO</t>
  </si>
  <si>
    <t>ESTADO ACTUAL DEL TRAMITE</t>
  </si>
  <si>
    <t>OBSERVACIONES</t>
  </si>
  <si>
    <t>FECHA</t>
  </si>
  <si>
    <t>HORA</t>
  </si>
  <si>
    <t>Solicitud de Criterio Técnico</t>
  </si>
  <si>
    <t>Solicitud de Criterio Legal</t>
  </si>
  <si>
    <t>Fec Máx de Adjudicación I</t>
  </si>
  <si>
    <t>Fec Máx de Adjudicación II</t>
  </si>
  <si>
    <t>Nª ORDEN DE COMPRA</t>
  </si>
  <si>
    <t>CANTIDAD</t>
  </si>
  <si>
    <t>MES</t>
  </si>
  <si>
    <t>0062017000400051</t>
  </si>
  <si>
    <t xml:space="preserve">Karen Queralt </t>
  </si>
  <si>
    <t> Construcción obras civiles de la Planta de asfalto Siquirres</t>
  </si>
  <si>
    <t xml:space="preserve">Contratación Directa </t>
  </si>
  <si>
    <t xml:space="preserve">Obras </t>
  </si>
  <si>
    <t>2017CD-000172-0012400001</t>
  </si>
  <si>
    <t>Devuelto de Jurídico</t>
  </si>
  <si>
    <t xml:space="preserve">Enviado a firma de Ministro el 23/01/2019, el 17/09/2019 fue devuelta por el Sr. Ministro sin trámite </t>
  </si>
  <si>
    <t>0901/2018</t>
  </si>
  <si>
    <t>N/A</t>
  </si>
  <si>
    <t>`0062019000200047</t>
  </si>
  <si>
    <t>CNE</t>
  </si>
  <si>
    <t xml:space="preserve">Anthony Quesada </t>
  </si>
  <si>
    <t>Contratación Estudios y Diseños para las Obras de Protección en el Cauce del Río Sucio y sus afluentes Río Toro Amarillo, Río Sarapiquí - Puerto Viejo, entre los Sectores de Santa Clara, El Cruce, PÉ</t>
  </si>
  <si>
    <t>Procedimientos CNE</t>
  </si>
  <si>
    <t xml:space="preserve">Excepción </t>
  </si>
  <si>
    <t>2019CE-000006-0012400001</t>
  </si>
  <si>
    <t xml:space="preserve">Generación de Orden de Compra </t>
  </si>
  <si>
    <t>Aprobación de contrato por parte de la CNE. Enviado el 6/02/2020. Oficio de información enviado por el Ing. Wilbert Zuñiga F a la CNE el 20 de mayo</t>
  </si>
  <si>
    <t xml:space="preserve"> </t>
  </si>
  <si>
    <t xml:space="preserve">Tipo </t>
  </si>
  <si>
    <t xml:space="preserve">Bienes </t>
  </si>
  <si>
    <t xml:space="preserve">Contrado Modificado (276) </t>
  </si>
  <si>
    <t xml:space="preserve">Análisis de Ofertas </t>
  </si>
  <si>
    <t xml:space="preserve">Laura Zuñiga Araya </t>
  </si>
  <si>
    <t xml:space="preserve">Cursos de capacitación </t>
  </si>
  <si>
    <t xml:space="preserve">Analisis Previo de Información Cartel </t>
  </si>
  <si>
    <t>Pablo Soto</t>
  </si>
  <si>
    <t>Convenio Marco</t>
  </si>
  <si>
    <t xml:space="preserve">Apertura de Tràmite </t>
  </si>
  <si>
    <t>Paula Arias Diaz</t>
  </si>
  <si>
    <t xml:space="preserve">Servicios </t>
  </si>
  <si>
    <t>Yuliana Gómez</t>
  </si>
  <si>
    <t>Licitación Mayor</t>
  </si>
  <si>
    <t>Anulada</t>
  </si>
  <si>
    <t>Karla Hernández</t>
  </si>
  <si>
    <t>Agrupada</t>
  </si>
  <si>
    <t>Licitación Menor</t>
  </si>
  <si>
    <t xml:space="preserve">Desierta </t>
  </si>
  <si>
    <t>Jimmy Rodríguez</t>
  </si>
  <si>
    <t>Dahianna Marin</t>
  </si>
  <si>
    <t>Licitación Reducida</t>
  </si>
  <si>
    <t xml:space="preserve">Elaboración de Contrato </t>
  </si>
  <si>
    <t xml:space="preserve">Comisión de Recomendación de Adjudicación </t>
  </si>
  <si>
    <t>July Valverde</t>
  </si>
  <si>
    <t>Contrato notificado</t>
  </si>
  <si>
    <t>Infructuosa</t>
  </si>
  <si>
    <t>Procedimientos MIDEPLAN</t>
  </si>
  <si>
    <t>Devolución Depto. PYC</t>
  </si>
  <si>
    <t xml:space="preserve">Orden de compra notificada </t>
  </si>
  <si>
    <t>Procedimientos por excepción</t>
  </si>
  <si>
    <t>Recurrida</t>
  </si>
  <si>
    <t xml:space="preserve">Resolución de Adjudicación </t>
  </si>
  <si>
    <t>En proceso</t>
  </si>
  <si>
    <t xml:space="preserve">Solicitud de timbres y garantias </t>
  </si>
  <si>
    <t xml:space="preserve">Subsane </t>
  </si>
  <si>
    <t>Recepción de ofertas</t>
  </si>
  <si>
    <t>No.</t>
  </si>
  <si>
    <t>No. Licitación</t>
  </si>
  <si>
    <t xml:space="preserve">Paquete </t>
  </si>
  <si>
    <t>Estado</t>
  </si>
  <si>
    <t>PRVC-II-1-LPI-O-2018</t>
  </si>
  <si>
    <t>Obra</t>
  </si>
  <si>
    <t>No 1</t>
  </si>
  <si>
    <t>OK</t>
  </si>
  <si>
    <t>PRVC-II-4-CP-S-2018</t>
  </si>
  <si>
    <t>Verificación de Calidad</t>
  </si>
  <si>
    <t>PRVC-II-06-LPI-O-2019</t>
  </si>
  <si>
    <t>No 2</t>
  </si>
  <si>
    <t>PRVC-II-59-LPI-O-2019</t>
  </si>
  <si>
    <t>No 3</t>
  </si>
  <si>
    <t>PRVC-II-60-LPI-O-2019</t>
  </si>
  <si>
    <t>No 4</t>
  </si>
  <si>
    <t>PRVC-II-61-LPI-O-2019</t>
  </si>
  <si>
    <t>No 5</t>
  </si>
  <si>
    <t>PRVC-II-82-CP-S-2019</t>
  </si>
  <si>
    <t>PRVC-II-83-CP-S-2019</t>
  </si>
  <si>
    <t>PRVC-II-84-CP-S-2019</t>
  </si>
  <si>
    <t>PRVC-II-85-CP-S-2019</t>
  </si>
  <si>
    <t>PRVC-II-86-CP-S-2019</t>
  </si>
  <si>
    <t>No 6</t>
  </si>
  <si>
    <t>Ok</t>
  </si>
  <si>
    <t>PRVC-II-107-CP-S-2020</t>
  </si>
  <si>
    <t>No 7</t>
  </si>
  <si>
    <t>PRVC-II-127-LPI-O-2020</t>
  </si>
  <si>
    <t xml:space="preserve">Proceso de contratación finalizado </t>
  </si>
  <si>
    <t>PRVC-II-128-LPI-O-2020</t>
  </si>
  <si>
    <t>PRVC-II-130-LPI-O-2020</t>
  </si>
  <si>
    <t>No 9</t>
  </si>
  <si>
    <t>PRVC-II-132-CP-S-2020</t>
  </si>
  <si>
    <t>Firma contrato 16/10/2023</t>
  </si>
  <si>
    <t>PRVC-II-133-CP-S-2020</t>
  </si>
  <si>
    <t>PRVC-II-135-CP-S-2020</t>
  </si>
  <si>
    <t>PRVC-II-136-CP-S-2020</t>
  </si>
  <si>
    <t xml:space="preserve">No </t>
  </si>
  <si>
    <t>PRVC-II-143-CP-O-2022</t>
  </si>
  <si>
    <t>No 21</t>
  </si>
  <si>
    <t>Ejecución</t>
  </si>
  <si>
    <t>PRVC-II-144-CP-O-2021</t>
  </si>
  <si>
    <t>No 8</t>
  </si>
  <si>
    <t>PRVC-II-147-CP-O-2021</t>
  </si>
  <si>
    <t>No 24</t>
  </si>
  <si>
    <t>PRVC-II-150-CP-O-2021</t>
  </si>
  <si>
    <t>No 23</t>
  </si>
  <si>
    <t>PRVC-II-151-CP-O-2021</t>
  </si>
  <si>
    <t>No 16</t>
  </si>
  <si>
    <t>PRVC-II-152-CP-O-2021</t>
  </si>
  <si>
    <t>No 20</t>
  </si>
  <si>
    <t xml:space="preserve">PRVC-II-155-CP-S-2022 </t>
  </si>
  <si>
    <t>No</t>
  </si>
  <si>
    <t>Desierto</t>
  </si>
  <si>
    <t xml:space="preserve">PRVC-II-157-CP-S-2021 </t>
  </si>
  <si>
    <t>Desarrollo</t>
  </si>
  <si>
    <t>PRVC-II-163-CP-S-2021</t>
  </si>
  <si>
    <t xml:space="preserve">PRVC-II-167-CP-S-2022 </t>
  </si>
  <si>
    <t>PRVC-II-172-LPI-O-2022</t>
  </si>
  <si>
    <t>No 10</t>
  </si>
  <si>
    <t>Elaboración Acta de Adj. (06-09-2023)</t>
  </si>
  <si>
    <t>PRVC-II-173-LPI-O-2022</t>
  </si>
  <si>
    <t>No 11</t>
  </si>
  <si>
    <t>Atención proceso de apelación (lote 5 firma contrato 16/10/2023)</t>
  </si>
  <si>
    <t>PRVC-II-174-LPI-O-2022</t>
  </si>
  <si>
    <t>No 12</t>
  </si>
  <si>
    <t>Negociación Adj. Parcial. (14-07-2023)</t>
  </si>
  <si>
    <t>PRVC-II-175-CP-S-2022</t>
  </si>
  <si>
    <t>No 26</t>
  </si>
  <si>
    <t>PRVC-II-187-CP-S-2022</t>
  </si>
  <si>
    <t xml:space="preserve">Apertura de ofertas el 03-10 en proceso analisis legal y técnico. </t>
  </si>
  <si>
    <t>PRVC-II-188-CP-S-2022</t>
  </si>
  <si>
    <t>Negociación parcial de Adj. (14-07-2023)</t>
  </si>
  <si>
    <t>PRVC-II-189-CP-S-2022</t>
  </si>
  <si>
    <t xml:space="preserve">Proceso infructoso </t>
  </si>
  <si>
    <t>PRVC-II-190-CP-S-2022</t>
  </si>
  <si>
    <t>PRVC-II-191-CP-S-2022</t>
  </si>
  <si>
    <t>PRVC-II-192-CP-S-2022</t>
  </si>
  <si>
    <t>PRVC-II-193-CP-S-2022</t>
  </si>
  <si>
    <t>PRVC-II-194-CP-O-2022</t>
  </si>
  <si>
    <t>No 18</t>
  </si>
  <si>
    <t xml:space="preserve">Cartel en Ajustes </t>
  </si>
  <si>
    <t>PRVC-II-195-CP-O-2022</t>
  </si>
  <si>
    <t>No 25</t>
  </si>
  <si>
    <t xml:space="preserve">Carta de aceptacion </t>
  </si>
  <si>
    <t>PRVC-II-196-CP-O-2022</t>
  </si>
  <si>
    <t>No 28</t>
  </si>
  <si>
    <t>Elaboración de contrato (18-09-2023)</t>
  </si>
  <si>
    <t>PRVC-II-197-LPI-O-2022</t>
  </si>
  <si>
    <t>No 14</t>
  </si>
  <si>
    <t xml:space="preserve">Proceso eliminado por modificación en el nombre </t>
  </si>
  <si>
    <t>PRVC-II-198-LPI-O-2022</t>
  </si>
  <si>
    <t>No 15</t>
  </si>
  <si>
    <t xml:space="preserve">No se va a licitar </t>
  </si>
  <si>
    <t>PRVC-II-199-CP-O-2022</t>
  </si>
  <si>
    <t>No 19</t>
  </si>
  <si>
    <t>Acta de Adj. en NOB (21-08-2023)</t>
  </si>
  <si>
    <t>PRVC-II-200-CP-O-2022</t>
  </si>
  <si>
    <t>No 29</t>
  </si>
  <si>
    <t xml:space="preserve">Cartel revisado, pendiente envío a NOB </t>
  </si>
  <si>
    <t>PRVC-II-201-CP-O-2022</t>
  </si>
  <si>
    <t>No 17</t>
  </si>
  <si>
    <t>PRVC-II-202-CP-O-2022</t>
  </si>
  <si>
    <t>No 27</t>
  </si>
  <si>
    <t>Elaboración de contrato (10-08-2023)</t>
  </si>
  <si>
    <t>PRVC-II-203-LPI-O-2022</t>
  </si>
  <si>
    <t>No 22</t>
  </si>
  <si>
    <t>PRVC-II-204-CP-O2022</t>
  </si>
  <si>
    <t>No 32</t>
  </si>
  <si>
    <t>Elaboración de contrato (12-09-2023)</t>
  </si>
  <si>
    <t>PRVC-II-206-LPI-O-2022</t>
  </si>
  <si>
    <t>No 13</t>
  </si>
  <si>
    <t>PRVC-II-207-CP-O-2023</t>
  </si>
  <si>
    <t>No 30</t>
  </si>
  <si>
    <t xml:space="preserve">PRVC-II-208-CP-O-2023 </t>
  </si>
  <si>
    <t>No 31</t>
  </si>
  <si>
    <t xml:space="preserve">Cartel en revisión </t>
  </si>
  <si>
    <t>PRVC-II-209-CP-S-2023</t>
  </si>
  <si>
    <t>No 18,19,27</t>
  </si>
  <si>
    <t xml:space="preserve">Carta de aceptación </t>
  </si>
  <si>
    <t>PRVC-II-210-CP-S-2023</t>
  </si>
  <si>
    <t>Elaboracion Acta de Adj. (11-09-2023)</t>
  </si>
  <si>
    <t>No 25, 28</t>
  </si>
  <si>
    <t>NOB Acta de Adj (recibida el 4-10-2023)</t>
  </si>
  <si>
    <t>PRVC-II-211-CP-S-2023</t>
  </si>
  <si>
    <t>Cartel en revision UEC (10-07-2023)</t>
  </si>
  <si>
    <t>PRVC-II-212-CP-S-2023</t>
  </si>
  <si>
    <t>Cartel en revision en la UEC (18-09-2023)</t>
  </si>
  <si>
    <t xml:space="preserve">PRVC-II-213-CP-O-2023   </t>
  </si>
  <si>
    <t>No 14, 22,32</t>
  </si>
  <si>
    <t>Acta de Adj. en NOB (03-10-2023)</t>
  </si>
  <si>
    <t xml:space="preserve">PRVC-II-214-CP-O-2023    </t>
  </si>
  <si>
    <t xml:space="preserve">PRVC-II-215-CP-O-2023 </t>
  </si>
  <si>
    <t>PRVC-II-216-LPN-O-2023</t>
  </si>
  <si>
    <t>PRVC-II-218-LPI-O-2023</t>
  </si>
  <si>
    <t>No.22</t>
  </si>
  <si>
    <t>PRVC-II-220-CPO-2023</t>
  </si>
  <si>
    <t>No.14</t>
  </si>
  <si>
    <t xml:space="preserve">Cartel en NOB (04-10-2023) </t>
  </si>
  <si>
    <t>PRVC-II-224-CP-S-2023</t>
  </si>
  <si>
    <t>No.12</t>
  </si>
  <si>
    <t>PRVC-II-221-CP-S-2023</t>
  </si>
  <si>
    <t>No.13</t>
  </si>
  <si>
    <t>En resvisión en la UEC</t>
  </si>
  <si>
    <t xml:space="preserve">Nª Solicitud  </t>
  </si>
  <si>
    <t>Monto ¢</t>
  </si>
  <si>
    <t>Programa</t>
  </si>
  <si>
    <t>Analista</t>
  </si>
  <si>
    <t>Descripción</t>
  </si>
  <si>
    <t>Modalidad</t>
  </si>
  <si>
    <t>Tipo</t>
  </si>
  <si>
    <t>N° de procedimiento</t>
  </si>
  <si>
    <t>Estado actual del tramite</t>
  </si>
  <si>
    <t>PROCESOS DE CONTRATACIÓN MOPT 2024-2025</t>
  </si>
  <si>
    <t>``0062024000200008</t>
  </si>
  <si>
    <t>Adquisición de concreto hidráulico</t>
  </si>
  <si>
    <t>2024LY-000002-0012400001</t>
  </si>
  <si>
    <t xml:space="preserve"> 0062024000200004</t>
  </si>
  <si>
    <t>Servicio de Mantenimiento y/o Reparación de Vehículos Livianos de Diversas Marcas con la Suplencia de los Repuestos</t>
  </si>
  <si>
    <t>2024LY-000009-0012400001</t>
  </si>
  <si>
    <t>infructuosa</t>
  </si>
  <si>
    <t xml:space="preserve">	 0062024000200001</t>
  </si>
  <si>
    <t>Adquisición de Cemento Hidráulico para Construcción General</t>
  </si>
  <si>
    <t>2024LY-000004-0012400001</t>
  </si>
  <si>
    <t xml:space="preserve">	 0062024000200007</t>
  </si>
  <si>
    <t>Alquiler de Alquiler de tractores y escavadoras</t>
  </si>
  <si>
    <t>2024LY-000012-0012400001</t>
  </si>
  <si>
    <t xml:space="preserve">	 0062024000100002</t>
  </si>
  <si>
    <t>[LY] ADQUISICIÓN Y ACTUALIZACIÓN DE LICENCIAS DE SOFTWARE</t>
  </si>
  <si>
    <t>2024LY-000001-0012400001</t>
  </si>
  <si>
    <t>´´0062024000500026</t>
  </si>
  <si>
    <t>Adquisición de lubricantes (según demanda)</t>
  </si>
  <si>
    <t>2024LD-000042-0012400001</t>
  </si>
  <si>
    <t>``0062024000500035</t>
  </si>
  <si>
    <t>Servicios de mantenimiento preventivo, correctivo del sistema centralizado de control de tránsito para las ciudades de San José, Heredia, Alajuela y Cartago, Costa Rica.</t>
  </si>
  <si>
    <t xml:space="preserve"> 2024LY-000013-0012400001	</t>
  </si>
  <si>
    <t>´0062024000200028</t>
  </si>
  <si>
    <t>ADQUISICION DE LLANTAS”
(ENTREGA SEGÚN DEMANDA – CUANTIA INESTIMABLE)</t>
  </si>
  <si>
    <t xml:space="preserve"> 2024LY-000011-0012400001</t>
  </si>
  <si>
    <t>¨0062024000200031</t>
  </si>
  <si>
    <t xml:space="preserve"> 2024LY-000010-0012400001</t>
  </si>
  <si>
    <t>0062024000200043</t>
  </si>
  <si>
    <t>2024LY-000016-00124000001</t>
  </si>
  <si>
    <t>0062024000200048</t>
  </si>
  <si>
    <t>2024LY-000017-00124000001</t>
  </si>
  <si>
    <t>´0062024000100036</t>
  </si>
  <si>
    <t xml:space="preserve"> 2024LY-000015-0012400001	</t>
  </si>
  <si>
    <t>´´0062024000200042</t>
  </si>
  <si>
    <t xml:space="preserve"> 2024LY-000014-0012400001	</t>
  </si>
  <si>
    <t>"0062024000100039</t>
  </si>
  <si>
    <t>2024LE-000008-0012400001</t>
  </si>
  <si>
    <t>"0062025000300003</t>
  </si>
  <si>
    <t>Suministro de muelles flotantes, pasarelas y accesorios</t>
  </si>
  <si>
    <t>2025LY-000002-0012400001</t>
  </si>
  <si>
    <t xml:space="preserve"> "0062024000200005</t>
  </si>
  <si>
    <t>2024LY-000018-0012400001</t>
  </si>
  <si>
    <t xml:space="preserve">	 0062024000200047</t>
  </si>
  <si>
    <t>"Adquisición de Maquinaria Pesada: Compactadora de suelo y asfalto, tanque de asfalto y retroexcavadora</t>
  </si>
  <si>
    <t>2024LE-000011-0012400001</t>
  </si>
  <si>
    <t xml:space="preserve">	 0062024000200030</t>
  </si>
  <si>
    <t>Arrendamiento de sitio alterno" (sin contenido presupuestario para ejecutar año 2025),</t>
  </si>
  <si>
    <t>2024LY-000020-0012400001</t>
  </si>
  <si>
    <t>``0062024000400022</t>
  </si>
  <si>
    <t xml:space="preserve"> 2024LE-000009-0012400001	</t>
  </si>
  <si>
    <t>0062024000100037</t>
  </si>
  <si>
    <t xml:space="preserve"> 2024LY-000019-00124000001</t>
  </si>
  <si>
    <t xml:space="preserve">DAJ-B-2024-5823 </t>
  </si>
  <si>
    <t>Servicios de Mantenimiento Preventivo, Correctivo del Sistema Centralizado de Control de Tránsito para las Ciudades de San José, Heredia, Alajuela y Cartago, Costa Rica</t>
  </si>
  <si>
    <t>2020LN-000008-0012400001</t>
  </si>
  <si>
    <t xml:space="preserve">	 0062024000500038</t>
  </si>
  <si>
    <t>Adquisición de Grúa con Canasta para la Dirección General de Ingeniería de Tránsito.</t>
  </si>
  <si>
    <t xml:space="preserve">	 2024LE-000010-0012400001</t>
  </si>
  <si>
    <t>`0062025000200004</t>
  </si>
  <si>
    <t>Adquisición de Bloques de Concreto, Morteros, Formaletas y Varillas para Construcción</t>
  </si>
  <si>
    <t>2025LD-000001-0012400001</t>
  </si>
  <si>
    <t>0062025000500012</t>
  </si>
  <si>
    <t>Arrendamiento de inmueble para oficinas de la sede central de la Dirección General de Ingeniería de Tránsito</t>
  </si>
  <si>
    <t>006202500020001</t>
  </si>
  <si>
    <t>2025LY-000004-00124000001</t>
  </si>
  <si>
    <t>006202500030007</t>
  </si>
  <si>
    <t>Servicio de Alquiler de Equipo para Estación de Tráfico Marítimo</t>
  </si>
  <si>
    <t>2025LY-000001-00124000001</t>
  </si>
  <si>
    <t>``0062025000100013</t>
  </si>
  <si>
    <t>Adquisición de Infraestructura para Plataforma de Respaldos</t>
  </si>
  <si>
    <t>2025LE-000001-0012400001</t>
  </si>
  <si>
    <t>"0062025000500006</t>
  </si>
  <si>
    <t>Servicio de Mantenimiento de Zonas Verdes según demanda, para las dependencias de la División de Transportes</t>
  </si>
  <si>
    <t>2025LY-000007-0012400001</t>
  </si>
  <si>
    <t>0062025000500002</t>
  </si>
  <si>
    <t>Adquisición de máquinas para la aplicación de adhesivo bituminoso para colocación de captaluces en asfalto o cemento, en caliente.</t>
  </si>
  <si>
    <t>2025LD-000002-0012400001</t>
  </si>
  <si>
    <t xml:space="preserve">0062025000400009, 329-00.
0062025000100012, 326-00.
0062025000200009, 327-00.
0062025000300004, 328-00.
</t>
  </si>
  <si>
    <t xml:space="preserve"> Adquisición de vehículos tipo Pick Up 4X4</t>
  </si>
  <si>
    <t>2025LY-000003-0012400001</t>
  </si>
  <si>
    <t>0062025000500029</t>
  </si>
  <si>
    <t>Adquisición de Grúa con Canasta para la Dirección General de Ingeniería de Tránsito</t>
  </si>
  <si>
    <t>2025LE-000002-00124000001</t>
  </si>
  <si>
    <t>0062025000500036</t>
  </si>
  <si>
    <t>Capacitación en Lengua de Señas Costarricense (LESCO)</t>
  </si>
  <si>
    <t>2025PX-000001-00124000001</t>
  </si>
  <si>
    <t>0062025000500007</t>
  </si>
  <si>
    <t>Manejo de desechos epeciales Según Demanda-Cuantía inestimable"</t>
  </si>
  <si>
    <t>2025LD-000004-00124000001</t>
  </si>
  <si>
    <t>Adquisición de equipo hidrográfico (ecosonda) con accesorios, estación total robótica,  sistema global de navegación por satélite gnss, estación total para uso topográfico e ingenierías  total robótica, equipo hidrográfico (ecosonda) con accesorios y estación total robótica”</t>
  </si>
  <si>
    <t>2025LE-000005-0012400001</t>
  </si>
  <si>
    <t> 0062025000500031</t>
  </si>
  <si>
    <t xml:space="preserve">	 [LY]Arrendamiento Operativo de Equipo Multifuncional Láser (Modalidad: Según demanda, cuantía inestimable)</t>
  </si>
  <si>
    <t>2025LY-000006-0012400001</t>
  </si>
  <si>
    <t xml:space="preserve"> 0062025000200010 y 0062025000100001</t>
  </si>
  <si>
    <t xml:space="preserve"> [LE]ADQUISICIÓN DE MÁQUINA PESADA: RETROEXCAVADORA</t>
  </si>
  <si>
    <t>2025LE-000006-0012400001</t>
  </si>
  <si>
    <t> 00620250002000010</t>
  </si>
  <si>
    <t xml:space="preserve"> [LE]Levantamiento topográfico con tecnología LIDAR o similar en la cuenca baja del río Nandayure, así como estudio hidrológico e hidráulico, propuesta y diseño de obras hidráulicas</t>
  </si>
  <si>
    <t xml:space="preserve">2025LE-000003-0012400001 </t>
  </si>
  <si>
    <t>´´0062025000200006</t>
  </si>
  <si>
    <t>Recolección, Transporte, Tratamiento y disposición final de BUTONAL NX1118 Y MAGNA BOND 2700</t>
  </si>
  <si>
    <t>2025LD-000003-0012400001</t>
  </si>
  <si>
    <t xml:space="preserve">Adquisición de Equipo de Videoconferencia y Discos Duros
</t>
  </si>
  <si>
    <t>2025LD-000012-0012400001</t>
  </si>
  <si>
    <t>0062025000100025</t>
  </si>
  <si>
    <t>Capacitación: Congreso: FDI REGIONAL CONGRESS DENTAL MEETING OR THE AMERICA 2025</t>
  </si>
  <si>
    <t>2025PX-000002-00124000001</t>
  </si>
  <si>
    <t>´´0062025000100014</t>
  </si>
  <si>
    <t>Adquisición de contador clasificador de tráfico vehicular</t>
  </si>
  <si>
    <t>2025LD-000006-0012400001</t>
  </si>
  <si>
    <t> 00620250001000008</t>
  </si>
  <si>
    <t>Adquisición de Chalecos Antibalas</t>
  </si>
  <si>
    <t>2025LD-000011-0012400001</t>
  </si>
  <si>
    <t>Adquisición de Hidrolavadoras y Aspiradoras</t>
  </si>
  <si>
    <t xml:space="preserve"> 2025LD-000007-0012400001</t>
  </si>
  <si>
    <t>0062025000400005</t>
  </si>
  <si>
    <t>Adquisición de malla galvanizada</t>
  </si>
  <si>
    <t>2025LD-000005-0012400001</t>
  </si>
  <si>
    <t>0062025000500033- 33101 0062025000100018-32600</t>
  </si>
  <si>
    <t>Adquisición de paraguas</t>
  </si>
  <si>
    <t>2025LD-000009-0012400001</t>
  </si>
  <si>
    <t>0062025000200011</t>
  </si>
  <si>
    <t>Adquisición de aceites lubricantes con criterios sustentables según demanda (cuantía inestimable)</t>
  </si>
  <si>
    <t>2025LY-000005-0012400001</t>
  </si>
  <si>
    <t>0062025000100016
0062025000200012
0062025000500009
0062025000600002</t>
  </si>
  <si>
    <t>Adquisición de Electrodomésticos</t>
  </si>
  <si>
    <t xml:space="preserve"> 2025LD-000013-0012400001	</t>
  </si>
  <si>
    <t>0062025000200019        0062025000300012        0062025000500019        0062025000500011              0062025000500010</t>
  </si>
  <si>
    <t>Adquisición de Artículos de Farmacia</t>
  </si>
  <si>
    <t> 2025LD-000010-0012400001</t>
  </si>
  <si>
    <t>0062025000100002            0062025000100003</t>
  </si>
  <si>
    <t>ADQUISICIÓN DE UNIFORMES Y BOTAS PARA LOS OFICIALES DE SEGURIDAD</t>
  </si>
  <si>
    <t>2025LD-000008-00124000001</t>
  </si>
  <si>
    <t>0062025000500044</t>
  </si>
  <si>
    <t>Capacitación en Excel para funcionarios de la División de Transportes</t>
  </si>
  <si>
    <t>2025PX-000003-0012400001</t>
  </si>
  <si>
    <t xml:space="preserve"> 0062025000100015 y  0062025000100005</t>
  </si>
  <si>
    <t>ADQUISICIÓN DE ROUTER PARA EL ACCESO HACIA INTERNET y 	 [LE]ADQUISICIÓN DE EQUIPOS PERIMETRALES, CAPA 2 y CAPA 3 PARA LAS REGIONALES Y OFICINAS CENTRALES</t>
  </si>
  <si>
    <t xml:space="preserve"> 2025LE-000007-0012400001 </t>
  </si>
  <si>
    <t>0062025000200005</t>
  </si>
  <si>
    <t>Servicio de Mantenimiento y/o Reparación de Vehículos Livianos de Diversas Marcas.</t>
  </si>
  <si>
    <t xml:space="preserve"> 2025LY-000010-0012400001</t>
  </si>
  <si>
    <t>0062025000200021</t>
  </si>
  <si>
    <t>Adquisición de Escáner para Diagnóstico Multimarca</t>
  </si>
  <si>
    <t>2025LD-000014-0012400001</t>
  </si>
  <si>
    <t>0062025000300006, 0062025000400013, 0062025000500017, 0062025000500014, 0062025000100036,0062025000200014, 0062025000500022</t>
  </si>
  <si>
    <t>Adquisición de Equipo de Protección Laboral</t>
  </si>
  <si>
    <t>2025LD-000027-0012400001</t>
  </si>
  <si>
    <t>0062025000300015           0062025000500043</t>
  </si>
  <si>
    <t>Adquisición de Mobiliario de Oficina</t>
  </si>
  <si>
    <t>2025LD-000016-00124000001</t>
  </si>
  <si>
    <t>45.307.555,00</t>
  </si>
  <si>
    <t>Adquisición de Vehículos tipo SUV"</t>
  </si>
  <si>
    <t>2025LD-000033-0012400001</t>
  </si>
  <si>
    <t>0062025000400024</t>
  </si>
  <si>
    <t>Mantenimiento correctivo de las cubiertas y sus componentes en las dos naves centrales del MOPT</t>
  </si>
  <si>
    <t xml:space="preserve"> 2025LD-000015-0012400001</t>
  </si>
  <si>
    <t>´0062025000500018
´0062025000100009
´0062020500030009
´0062025000200015</t>
  </si>
  <si>
    <t>Adquisición de herbicidas e insecticidas</t>
  </si>
  <si>
    <t>2025LD-000017-0012400001</t>
  </si>
  <si>
    <t xml:space="preserve"> 0062025000100033
 0062025000300011
 0062025000200013
 0062025000600004
 0062025000500015
 0062025000500013</t>
  </si>
  <si>
    <t>Adquisición de Suministros de Limpieza</t>
  </si>
  <si>
    <t>2025LD-000026-0012400001</t>
  </si>
  <si>
    <t xml:space="preserve"> 0062025000500041
 0062025000500024</t>
  </si>
  <si>
    <t>Adquisición de Banderas</t>
  </si>
  <si>
    <t xml:space="preserve"> 2025LD-000021-0012400001	</t>
  </si>
  <si>
    <t xml:space="preserve"> 0062025000500016, 0062025000500027,  0062025000500021, 0062025000400002,  0062025000100011 , 0062025000100037, 0062025000300010</t>
  </si>
  <si>
    <t>Adquisición de UNIFORMES</t>
  </si>
  <si>
    <t xml:space="preserve">	 2025LD-000039-0012400001</t>
  </si>
  <si>
    <t>0062025000100035</t>
  </si>
  <si>
    <t>Adquisición y Actualización de Licencias de Software</t>
  </si>
  <si>
    <t>2025LY-000008-0012400001</t>
  </si>
  <si>
    <t>0062025000300001</t>
  </si>
  <si>
    <t>Dragado de Mantenimiento Correctivo de la Terminal de Transbordadores de Barrio El Carmen, Puntarenas</t>
  </si>
  <si>
    <t xml:space="preserve">2025LE-000004-0012400001 </t>
  </si>
  <si>
    <t>62025000200003</t>
  </si>
  <si>
    <t>Adquisición de materiales para la atención de la red vial (modalidad: entrega según demanda-cuantía inestimable)</t>
  </si>
  <si>
    <t>2025LY-000009-00124000001</t>
  </si>
  <si>
    <t>0062025000100027, 0062025000100034 y 0062025000300022</t>
  </si>
  <si>
    <t>Adquisición de Electrodomésticos II</t>
  </si>
  <si>
    <t>2025LD-000020-0012400001</t>
  </si>
  <si>
    <t>0062025000400025</t>
  </si>
  <si>
    <t xml:space="preserve"> Mejoramiento menor de la Delegación de la Policía de Tránsito de Alajuela</t>
  </si>
  <si>
    <t>2025LD-000019-0012400001</t>
  </si>
  <si>
    <t>0062025000500058</t>
  </si>
  <si>
    <t>Servicio de Catering Service para la Dirección General de Policía de Tránsito</t>
  </si>
  <si>
    <t>2025LD-000018-00124000001</t>
  </si>
  <si>
    <t>0062025000200028</t>
  </si>
  <si>
    <t>ADQUISICIÓN DE BOMBA DE EXTRACCIÓN DE AGUA</t>
  </si>
  <si>
    <t>2025LD-000022-00124000001</t>
  </si>
  <si>
    <t>0062025000400016</t>
  </si>
  <si>
    <t>Adquisición de Drones para uso Topográfico e Ingenierías</t>
  </si>
  <si>
    <t>2025LD-000023-00124000001</t>
  </si>
  <si>
    <t>0062025000100040</t>
  </si>
  <si>
    <t>2025LD-000028-0012400001</t>
  </si>
  <si>
    <t>0062025000500057</t>
  </si>
  <si>
    <t>¢ 2.436.000,00 (anual)</t>
  </si>
  <si>
    <t>Adquisición de concreto premezclado para la Dirección General de Ingeniería de Tránsito, según demanda</t>
  </si>
  <si>
    <t>2025LD-000031-0012400001</t>
  </si>
  <si>
    <t>-</t>
  </si>
  <si>
    <t>0062025000200029</t>
  </si>
  <si>
    <t>₡285.890,00 hasta un monto anual de ¢16,000,000,00</t>
  </si>
  <si>
    <t>Alquiler de cabañas sanitarias</t>
  </si>
  <si>
    <t>2025LD-000036-0012400001</t>
  </si>
  <si>
    <t>1329, 1330, 1331, 1332,1392</t>
  </si>
  <si>
    <t xml:space="preserve">Miniconcurso Seguridad </t>
  </si>
  <si>
    <t>2018LN-000007-0009100001</t>
  </si>
  <si>
    <t>0062025000400004
0062025000500026
0062025000100017
0062025000100020
0062025000500020
0062025000300018
0062025000400021
0062025000300017
0062025000400018
0062025000400022
0062025000400042
0062025000400015
0062025000400045
0062025000400046
0062025000400050
0062025000400023
0062025000400026
0062025000500047
0062025000500048
0062025000500049
0062025000500034
0062025000300019
0062025000400036
0062025000500035
0062025000500033
0062025000400034</t>
  </si>
  <si>
    <t>₡136.280.874,71</t>
  </si>
  <si>
    <t xml:space="preserve">Adquisición Articulos de Ferreteria, Herramientas y Equipos. </t>
  </si>
  <si>
    <t>2025LE-000008-0012400001</t>
  </si>
  <si>
    <t>0062025000500055</t>
  </si>
  <si>
    <t xml:space="preserve">Modalidad según demanda de cuantía máxima anual contractual de ¢ 16.000.000,00 con prórrogas de un año hasta un máximo de 4 años. Con un tope económico de hasta ¢ 64.000.000.00 </t>
  </si>
  <si>
    <t>Servicio de limpieza de tanques sépticos</t>
  </si>
  <si>
    <t>2025LD-000032-0012400001</t>
  </si>
  <si>
    <t>0062025000500030.</t>
  </si>
  <si>
    <t xml:space="preserve"> [PX]Mantenimiento Preventivo y Correctivo según demanda, de la Central Telefónica de la Dirección General de la Policía de Tránsito.</t>
  </si>
  <si>
    <t>2025PX-000008-0012400001</t>
  </si>
  <si>
    <t>0062025000100038.</t>
  </si>
  <si>
    <t xml:space="preserve"> [LD]Servicio de mantenimiento preventivo y/o correctivo de la estantería móvil (conocidos como: archivadores) del archivo central del MOPT</t>
  </si>
  <si>
    <t>2025LD-000042-0012400001</t>
  </si>
  <si>
    <t>´0062025000100039</t>
  </si>
  <si>
    <t>GESTION DE LA PLATAFORMA MICROSOFT</t>
  </si>
  <si>
    <t>2025LD-000035-0012400001</t>
  </si>
  <si>
    <t>0062025000100041</t>
  </si>
  <si>
    <t>₡36.790.856,00</t>
  </si>
  <si>
    <t>Adquisición de punto acceso inalámbrico</t>
  </si>
  <si>
    <t>2025LD-000040-0012400001</t>
  </si>
  <si>
    <t xml:space="preserve">0062025000200025          </t>
  </si>
  <si>
    <t>Compra de 1 (un) Dron para levantamiento topográfico, componentes accesorios e instrucción para aeronaves piloteadas a distancia (RPAS)</t>
  </si>
  <si>
    <t>2025LD-000034-00124000001</t>
  </si>
  <si>
    <t>0062025000200031</t>
  </si>
  <si>
    <t>Adquisición de los cursos “Estudio de Mercado en la Contratación Pública” y “Reajuste de Precios en los Contratos de Bienes y Servicios”</t>
  </si>
  <si>
    <t>2025PX-000004-00124000001</t>
  </si>
  <si>
    <t>006202500050062</t>
  </si>
  <si>
    <t> Curso El estudio de mercado en la Contratación Pública</t>
  </si>
  <si>
    <t>2025PX-000005-00124000001</t>
  </si>
  <si>
    <t>0062025000500056</t>
  </si>
  <si>
    <t>Adquisición de Agua Embotellada para la Dirección General de la Policía de Tránsito</t>
  </si>
  <si>
    <t>2025LD-000024-00124000001</t>
  </si>
  <si>
    <t>``0062025000200026</t>
  </si>
  <si>
    <t>Recolección, Transporte, Tratamiento y disposicion final de BUTONAL NX1118 Y MAGNA BOND 2700</t>
  </si>
  <si>
    <t xml:space="preserve"> 2025LD-000025-0012400001	</t>
  </si>
  <si>
    <t>``0062025000500008
'``0062025000500025
'``0062025000500028
'``0062025000100019
'``0062025000200018
'``0062025000300014
'``0062025000500035
'``0062025000500051
'``0062025000400019
'``0062025000300013
'``0062025000400011
'``0062025000400012
'``0062025000100031
'``0062025000200017
'``0062025000600003
'``0062025000300016</t>
  </si>
  <si>
    <t>Adquisición de Suministros de Oficina</t>
  </si>
  <si>
    <t xml:space="preserve"> 2025LD-000029-0012400001	</t>
  </si>
  <si>
    <t>0062025000200020
0062025000500037
0062025000300023
0062025000100028
0062025000100021</t>
  </si>
  <si>
    <t>₡ 62.381.181,83</t>
  </si>
  <si>
    <t>Adquisición e Instalación de Aires Acondicionados</t>
  </si>
  <si>
    <t>2025LD-000037-0012400001</t>
  </si>
  <si>
    <t>0062025000200030</t>
  </si>
  <si>
    <t>2025LD-000038-0012400001</t>
  </si>
  <si>
    <t>´´0062025000100043</t>
  </si>
  <si>
    <t>Servicio de carga de extintores</t>
  </si>
  <si>
    <t xml:space="preserve"> 2025LD-000047-0012400001	</t>
  </si>
  <si>
    <t>0062025000100044</t>
  </si>
  <si>
    <t>ADQUISICIÓN DE PRUEBAS PSICOLÓGICA</t>
  </si>
  <si>
    <t>2025LD-000030-00124000001</t>
  </si>
  <si>
    <t> 0062025000400030</t>
  </si>
  <si>
    <t>Curso Especialización en Contratación Pública y Riesgos Asociados</t>
  </si>
  <si>
    <t>2025PX-000006-00124000001</t>
  </si>
  <si>
    <t>0062025000200027</t>
  </si>
  <si>
    <t>₡9.200.000,00</t>
  </si>
  <si>
    <t xml:space="preserve">Adquisición de Cemento Premezclado </t>
  </si>
  <si>
    <t> 2025LD-000044-0012400001</t>
  </si>
  <si>
    <t>0062025000500059</t>
  </si>
  <si>
    <t>Reparación de cinemómetros</t>
  </si>
  <si>
    <t>2025PX-000011-0012400001</t>
  </si>
  <si>
    <t>´0062025000400029</t>
  </si>
  <si>
    <t>Adquisición de hidrolavadoras / Aspiradoras</t>
  </si>
  <si>
    <t>2025LD-000041-0012400001</t>
  </si>
  <si>
    <t>0062025000500063</t>
  </si>
  <si>
    <t>Cursos Ley General de Contratación Pública y Análisis, Evaluación y Subsanación de ofertas</t>
  </si>
  <si>
    <t>2025PX-000007-00124000001</t>
  </si>
  <si>
    <t>0062025000500040</t>
  </si>
  <si>
    <t>Servicio de reparación y mantenimiento de plantas eléctricas</t>
  </si>
  <si>
    <t>2025LD-000053-00124000001</t>
  </si>
  <si>
    <t>0062025000100045</t>
  </si>
  <si>
    <t>Adquisición de artículos de farmacia (repelentes)</t>
  </si>
  <si>
    <t>2025LD-000043-0012400001</t>
  </si>
  <si>
    <t>0062025000100047</t>
  </si>
  <si>
    <t>₡396.942,3</t>
  </si>
  <si>
    <t>Adquisición de detectores de humo</t>
  </si>
  <si>
    <t>2025LD-000046-0012400001</t>
  </si>
  <si>
    <t>0062025000200033</t>
  </si>
  <si>
    <t>Adquisición de equipo de protección laboral (zapatos de seguridad)</t>
  </si>
  <si>
    <t>2025LD-000045-00124000001</t>
  </si>
  <si>
    <t>0062025000400032</t>
  </si>
  <si>
    <t>CURSO PROGRAMA EXCEL COMPLETO BÁSICO, INTERMEDIO Y AVANZADO  </t>
  </si>
  <si>
    <t>2025PX-000009-00124000001</t>
  </si>
  <si>
    <t>0062025000200032               '0062025000500064               '0062025000100049</t>
  </si>
  <si>
    <t>Adquisición de Electrodomesticos III</t>
  </si>
  <si>
    <t>2025LD-000048-0012400001</t>
  </si>
  <si>
    <t>0062025000500071</t>
  </si>
  <si>
    <t>Capacitación en Excel para funcionarios de la División de Transportes</t>
  </si>
  <si>
    <t>2025PX-000010-0012400001</t>
  </si>
  <si>
    <t>0062025000100048</t>
  </si>
  <si>
    <t>Confección de calcomanía para la COGAI-UPI</t>
  </si>
  <si>
    <t>2025LD-000055-0012400001</t>
  </si>
  <si>
    <t>0062025000400026</t>
  </si>
  <si>
    <t xml:space="preserve"> Mejoramiento menor de la Delegación de la Policía de Tránsito de Zapote</t>
  </si>
  <si>
    <t>2025LD-000049-0012400001</t>
  </si>
  <si>
    <t>0062025000100050</t>
  </si>
  <si>
    <t>Capacitación sobre Jurisprudencia en Contratación Pública 2025</t>
  </si>
  <si>
    <t>2025PX-000012-0012400001</t>
  </si>
  <si>
    <t>0062025000500073                         0062025000100052</t>
  </si>
  <si>
    <t>Adquisición de Agendas 2026</t>
  </si>
  <si>
    <t>2025LD-000051-0012400001</t>
  </si>
  <si>
    <t>0062025000100046
0062025000500060</t>
  </si>
  <si>
    <t>Adquisición de Proyectores</t>
  </si>
  <si>
    <t>2025LD-000050-0012400001</t>
  </si>
  <si>
    <t>0062025000500054</t>
  </si>
  <si>
    <t>Servicio de Correspondencia según Demanda</t>
  </si>
  <si>
    <t>"0062025000100054</t>
  </si>
  <si>
    <t>ADQUISICIÓN DE VEHÍCULOS TIPO SUV II</t>
  </si>
  <si>
    <t xml:space="preserve">2025LD-000052-0012400001 </t>
  </si>
  <si>
    <t>0062025000500065</t>
  </si>
  <si>
    <t>"Servicio de Mantenimiento Preventivo y Correctivo de Cajas Fuertes"</t>
  </si>
  <si>
    <t>2025PX-000014-0012400001</t>
  </si>
  <si>
    <t>0062025000500075</t>
  </si>
  <si>
    <t>Adquisición de sillas ergonómicas especiales</t>
  </si>
  <si>
    <t>2025LD-000054-0012400001</t>
  </si>
  <si>
    <t>0062025000500072</t>
  </si>
  <si>
    <t>Capacitación para Operadores de Grúas marca Miller</t>
  </si>
  <si>
    <t>2025PX-000013-0012400001</t>
  </si>
  <si>
    <t>0062025000500080</t>
  </si>
  <si>
    <t>Capacitación en Excel Nivel Intermedio para funcionarios de la División de Transportes</t>
  </si>
  <si>
    <t>2025PX-000015-0012400001</t>
  </si>
  <si>
    <t>0062025000500079</t>
  </si>
  <si>
    <t>Adquisición de Equipo Liviano</t>
  </si>
  <si>
    <t>2025LD-000056-0012400001</t>
  </si>
  <si>
    <t>Sin numero</t>
  </si>
  <si>
    <t>Pendiente</t>
  </si>
  <si>
    <t>Estudio origen- Destino en Hogares de la Gran Area Metropolitana para la elaboración de un modelo de transportes</t>
  </si>
  <si>
    <t>sin numero</t>
  </si>
  <si>
    <t>0062025000300029</t>
  </si>
  <si>
    <t>Adquisición de equipo de protección laboral (zapatos de seguridad).</t>
  </si>
  <si>
    <t>2025LD-000057-0012400001</t>
  </si>
  <si>
    <t>0062025000600008</t>
  </si>
  <si>
    <t>Curso “Jurisprudencia en Contratación Pública 2025"</t>
  </si>
  <si>
    <t>2025PX-000016-00124000001</t>
  </si>
  <si>
    <t>`0062025000500076</t>
  </si>
  <si>
    <t xml:space="preserve">0062025000400028   </t>
  </si>
  <si>
    <t>Servicio de Mantenimiento Preventivo y Correctivo de escáneres del MOPT.</t>
  </si>
  <si>
    <t>2025LD-000058-0012400001</t>
  </si>
  <si>
    <t>0062025000200040</t>
  </si>
  <si>
    <t>Adquisición de Mortero Impermeabilizante</t>
  </si>
  <si>
    <t>2025LD-000060-0012400001</t>
  </si>
  <si>
    <t>0062025000300027</t>
  </si>
  <si>
    <t>0062025000600007</t>
  </si>
  <si>
    <t>0062025000100058</t>
  </si>
  <si>
    <t>0062025000400033</t>
  </si>
  <si>
    <t>Adquisición de Materiales de Construcción" (Sin Contenido Presupuestario Año 2026)</t>
  </si>
  <si>
    <t>Mantenimiento Preventivo y Correctivo de Plataforma de Contingencia" (Sin Contenido Presupuestario Año 2026)</t>
  </si>
  <si>
    <t xml:space="preserve"> 2025LY-000012-0012400001</t>
  </si>
  <si>
    <t>0062025000500068</t>
  </si>
  <si>
    <t xml:space="preserve"> 2025LE-000009-0012400001</t>
  </si>
  <si>
    <t>₡8.806.768,00</t>
  </si>
  <si>
    <t> 2025LD-000059-0012400001</t>
  </si>
  <si>
    <t>´0062025000200035</t>
  </si>
  <si>
    <t>2025LY-000016-0012400001</t>
  </si>
  <si>
    <t>0062025000300030</t>
  </si>
  <si>
    <t>2025LY-000011-0012400001</t>
  </si>
  <si>
    <t>0062025000300024</t>
  </si>
  <si>
    <t>Suministro de muelle flotante: pantalanes, pasarelas y accesorios Sin contenido presupuestario para adjudicar 2026</t>
  </si>
  <si>
    <t>2025LY-000013-0012400001</t>
  </si>
  <si>
    <t>0062025000500078</t>
  </si>
  <si>
    <t>Adquisición de cámaras corporales (Body Cams) para la DGPT Sin contenido presupuestario para adjudicar 2026</t>
  </si>
  <si>
    <t>0062025000500083</t>
  </si>
  <si>
    <t>Adquisición de concreto premezclado para la Dirección General de Ingeniería de Tránsito</t>
  </si>
  <si>
    <t>2025LD-000062-0012400001</t>
  </si>
  <si>
    <t>0062025000100060</t>
  </si>
  <si>
    <t>"0062025000500077</t>
  </si>
  <si>
    <t>0062025000600005</t>
  </si>
  <si>
    <t>"0062025000300026</t>
  </si>
  <si>
    <t>0062025000100057</t>
  </si>
  <si>
    <t>Adquisición de Servidores (soluciones), modalidad según demanda (Sin contenido para adjudicar 2026)</t>
  </si>
  <si>
    <t>2025LY-000014-0012400001</t>
  </si>
  <si>
    <t>'0062025000300025</t>
  </si>
  <si>
    <t>Rehabilitación del embarcadero vecinal de Puerto Paquera (Sin contenido para adjudicar 2026)</t>
  </si>
  <si>
    <t> 0062025000100055</t>
  </si>
  <si>
    <t>Mantenimiento Preventivo y Correctivo ISILON (Sin contenido para adjudicar 2026)</t>
  </si>
  <si>
    <t>0062025000200023</t>
  </si>
  <si>
    <t>Adquisición de vehículos tipo Pick UP 4x4 (Sin contenido para adjudicar 2026)</t>
  </si>
  <si>
    <t>0062025000100053</t>
  </si>
  <si>
    <t>Adquisición de solución de alto rendimiento (servidores) para sistema financiero(Sin contenido para adjudicar 2026)</t>
  </si>
  <si>
    <t>2025LY-000015-0012400001</t>
  </si>
  <si>
    <t>0062025000400034</t>
  </si>
  <si>
    <t>Mantenimiento correctivo de las fachadas de la Sede Central del MOPT (Sin contenido para adjudicar 2026)</t>
  </si>
  <si>
    <t>Reposición del Parqueo Central del MOPT, San José (Sin contenido para adjudicar 2026)</t>
  </si>
  <si>
    <t>Adquisición de Electrodomésticos para la Dirección General de la Policía de Tránsito</t>
  </si>
  <si>
    <t>0062025000300031</t>
  </si>
  <si>
    <t>2025LD-000061-0012400001</t>
  </si>
  <si>
    <t>0062025000200034</t>
  </si>
  <si>
    <t>´´0062025000100061</t>
  </si>
  <si>
    <t>0062025000100059</t>
  </si>
  <si>
    <t>Servicio de correspondencia según demanda</t>
  </si>
  <si>
    <t>2025PX-000017-00124000001</t>
  </si>
  <si>
    <t>￠24.118.286,29</t>
  </si>
  <si>
    <t>₡630.181.028,44</t>
  </si>
  <si>
    <t>Adquisición de Maquinaria (modalidad entrega según demanda- cuantía inestimable)"</t>
  </si>
  <si>
    <t>2025LY-000018-0012400001</t>
  </si>
  <si>
    <t>2025LY-000017-0012400001</t>
  </si>
  <si>
    <t>0062025000200037</t>
  </si>
  <si>
    <t>0062025000500074</t>
  </si>
  <si>
    <t>0062025000200039</t>
  </si>
  <si>
    <t>0062025000100051</t>
  </si>
  <si>
    <t>0062025000400031</t>
  </si>
  <si>
    <t>0062025000400035</t>
  </si>
  <si>
    <t>0062025000500082</t>
  </si>
  <si>
    <t>Adquisición De Grúa Con Canasta Para La Dirección General De Ingeniería De Tránsito  (Sin Contenido Presupuestario Año 2026)</t>
  </si>
  <si>
    <t>ADQUISICIÓN DE DRAGA MULTIPROPOSITO ANFIBIA  (Sin Contenido Presupuestario Año 2026)</t>
  </si>
  <si>
    <t>Adquisición de Equipo de Protección Laboral y Uniformes  (Sin Contenido Presupuestario Año 2026)</t>
  </si>
  <si>
    <t>Adquisición y Actualización de Licencias de Software  (Sin Contenido Presupuestario Año 2026)</t>
  </si>
  <si>
    <t>Adquisición e instalación de aires acondicionados  (Sin Contenido Presupuestario Año 2026)</t>
  </si>
  <si>
    <t>Adquisición Articulos de Ferreteria, Herramientas y Equipos.   (Sin Contenido Presupuestario Año 2026)</t>
  </si>
  <si>
    <t>ADQUISICIÓN DE ELECTRODOMÉSTICOS (MODALIDAD: ENTREGA SEGÚN DEMANDA - CUANTÍA INESTIMABLE</t>
  </si>
  <si>
    <r>
      <t xml:space="preserve">Adquisición de Insumos y Equipo para Terapia Física (modalidad entrega según demanda, cuantía inestimable) </t>
    </r>
    <r>
      <rPr>
        <b/>
        <sz val="11"/>
        <rFont val="Times New Roman"/>
        <family val="1"/>
      </rPr>
      <t>SIN CONTENIDO PRESUPUESTARIO</t>
    </r>
  </si>
  <si>
    <t>Adquisición de Herbicidas, Fungicidas e Insecticidas" (Sin Contenido Presupuestario Año 2026)</t>
  </si>
  <si>
    <t>Adquisición de articulos de camping, modalidad según demanda (SIN CONTENIDO PRESUPUESTARIO AÑO 2026)</t>
  </si>
  <si>
    <t>Adquisición de suministros de oficina (modalidad: según demanda-cuantía inestimable)" (Sin Contenido Presupuestario Año 2026)</t>
  </si>
  <si>
    <t>Adquisición de resmas de papel y cajas de cartón (Modalidad: Entrega según demanda con cuantía inestimable)(sin contenido presupuestario para ejecutar año 2025)</t>
  </si>
  <si>
    <r>
      <t xml:space="preserve">Adquisición de tubos de concreto (entrega según demanda-cuantía inestimable)  </t>
    </r>
    <r>
      <rPr>
        <b/>
        <u/>
        <sz val="11"/>
        <rFont val="Times New Roman"/>
        <family val="1"/>
      </rPr>
      <t>SIN CONTENIDO PRESUPUESTARIO</t>
    </r>
  </si>
  <si>
    <r>
      <t xml:space="preserve">Adquisición de Vehículos tipo pick-up, 4x4, Remolque de arrastre (lowboy) y camión </t>
    </r>
    <r>
      <rPr>
        <b/>
        <u/>
        <sz val="11"/>
        <rFont val="Times New Roman"/>
        <family val="1"/>
      </rPr>
      <t>SIN CONTENIDO PRESUPUESTARIO</t>
    </r>
    <r>
      <rPr>
        <b/>
        <sz val="11"/>
        <rFont val="Times New Roman"/>
        <family val="1"/>
      </rPr>
      <t xml:space="preserve"> </t>
    </r>
  </si>
  <si>
    <r>
      <t xml:space="preserve">Servicio de Fumigación en las Oficinas del MOPT a nivel nacional con criterios sustentables </t>
    </r>
    <r>
      <rPr>
        <b/>
        <u/>
        <sz val="11"/>
        <rFont val="Times New Roman"/>
        <family val="1"/>
      </rPr>
      <t xml:space="preserve">SIN CONTENIDO PRESUPUESTARIO </t>
    </r>
  </si>
  <si>
    <r>
      <t>Adquisición de materiales para la atención de la red vial (entrega según demanda-cuantía inestimable)"</t>
    </r>
    <r>
      <rPr>
        <u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(sin contenido presupuestario para ejecutar año 2025)</t>
    </r>
  </si>
  <si>
    <t>Servicio de arrendamiento del circuito cerrado de cámaras de seguridad (sin contenido presupuestario para ejecutar año 2025)</t>
  </si>
  <si>
    <t>SUMINISTRO DE REPUESTOS Y ACCESORIOS PARA VEHICULOS (sin contenido presupuestario para ejecutar año 2025)</t>
  </si>
  <si>
    <r>
      <t xml:space="preserve">Mantenimiento Preventivo y Correctivo de Servidores y Software de la Plataforma Documental del MOPT </t>
    </r>
    <r>
      <rPr>
        <b/>
        <u/>
        <sz val="11"/>
        <rFont val="Times New Roman"/>
        <family val="1"/>
      </rPr>
      <t>(sin contenido presupuestario para ejecutar año 2025)</t>
    </r>
  </si>
  <si>
    <r>
      <t xml:space="preserve">ADQUISICIÓN DE PAPEL HIGIÉNICO (MODALIDAD: ENTREGA SEGÚN DEMANDA --CUANTÍA INESTIMABLE) </t>
    </r>
    <r>
      <rPr>
        <b/>
        <u/>
        <sz val="11"/>
        <rFont val="Times New Roman"/>
        <family val="1"/>
      </rPr>
      <t>SIN CONTENIDO PRESUPUESTARIO</t>
    </r>
  </si>
  <si>
    <r>
      <t xml:space="preserve">Adquisición de sillas de espera y sillas ergonómicas para la Dirección General de la Policía de Tránsito </t>
    </r>
    <r>
      <rPr>
        <b/>
        <sz val="11"/>
        <rFont val="Times New Roman"/>
        <family val="1"/>
      </rPr>
      <t>(SIN CONTENIDO)</t>
    </r>
  </si>
  <si>
    <r>
      <t>Servicio de Alquiler de Equipo para Estación de Tráfico Marítimo (VTS)" </t>
    </r>
    <r>
      <rPr>
        <b/>
        <u/>
        <sz val="8"/>
        <rFont val="Arial"/>
        <family val="2"/>
      </rPr>
      <t>SIN CONTENIDO PRESUPUESTARIO</t>
    </r>
  </si>
  <si>
    <r>
      <t xml:space="preserve">Adquisición de vehículo tipo SUV de tecnología hibrida, entregando como parte de pago vehículos usados. </t>
    </r>
    <r>
      <rPr>
        <b/>
        <sz val="11"/>
        <rFont val="Times New Roman"/>
        <family val="1"/>
      </rPr>
      <t>SIN CONTENIDO PRESUPUESTARIO</t>
    </r>
  </si>
  <si>
    <r>
      <t xml:space="preserve">SERVICIOS DE MANTENIMIENTO DE LAS ESTACIONES PERMANENTES DEL SISTEMA DE CONTADORES VEHICULARES DE RADAR EN LA RED VIAL NACIONAL </t>
    </r>
    <r>
      <rPr>
        <b/>
        <sz val="11"/>
        <rFont val="Times New Roman"/>
        <family val="1"/>
      </rPr>
      <t>SIN CONTENIDO PRESUPUESTARIO</t>
    </r>
  </si>
  <si>
    <r>
      <t xml:space="preserve">Adquisición de llantas (entrega según demanda-cuantia inestimable) </t>
    </r>
    <r>
      <rPr>
        <b/>
        <sz val="11"/>
        <rFont val="Times New Roman"/>
        <family val="1"/>
      </rPr>
      <t>(SIN CONTENIDO)</t>
    </r>
  </si>
  <si>
    <t>Adquisición de suministros de limpieza (modalidad: entrega según demanda --cuantía inestimable)  SIN CONTENIDO PRESUPUESTARIO</t>
  </si>
  <si>
    <t>Adquisición de radios de comunicación troncalizados digitales portátiles para la Dirección General de la Policía de Tránsito según demanda" (Sin Contenido Presupuestario Año 2026)</t>
  </si>
  <si>
    <t xml:space="preserve">                           0062025000500032                           0062025000100010</t>
  </si>
  <si>
    <t xml:space="preserve">0062025000200016       0062025000400003       0062025000300020        0062025000100007     </t>
  </si>
  <si>
    <t>0062025000100022	 0062025000100006           0062025000200002</t>
  </si>
  <si>
    <t> 0062025000400006     0062025000300002     0062025000100024</t>
  </si>
  <si>
    <t>0062025000200036</t>
  </si>
  <si>
    <t>Servicio de mantenimiento y ampliación del alcance de acreditación del laboratorio de materiales, bajo la norma INTE-ISO/IEC 17025 en su versión vigente.</t>
  </si>
  <si>
    <t>2025LY-000020-0012400001</t>
  </si>
  <si>
    <t>2025LY-000021-0012400001</t>
  </si>
  <si>
    <t>2025LY-000022-00124000001</t>
  </si>
  <si>
    <t>2025LY-000019-00124000001</t>
  </si>
  <si>
    <t>2025LY-000031-0012400001</t>
  </si>
  <si>
    <t>2025LY-000029-0012400001</t>
  </si>
  <si>
    <t>}</t>
  </si>
  <si>
    <t>2025LY-000028-0012400001</t>
  </si>
  <si>
    <t>2025CD-000064-00124000001</t>
  </si>
  <si>
    <t>2025LD-000065-0012400001</t>
  </si>
  <si>
    <t xml:space="preserve"> 2025LY-000023-0012400001</t>
  </si>
  <si>
    <t>2025LY-000024-0012400001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</si>
</sst>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&quot;₡&quot;* #,##0_-;\-&quot;₡&quot;* #,##0_-;_-&quot;₡&quot;* &quot;-&quot;_-;_-@_-"/>
    <numFmt numFmtId="165" formatCode="_-&quot;₡&quot;* #,##0.00_-;\-&quot;₡&quot;* #,##0.00_-;_-&quot;₡&quot;* &quot;-&quot;??_-;_-@_-"/>
    <numFmt numFmtId="166" formatCode="&quot;₡&quot;#,##0.00"/>
    <numFmt numFmtId="167" formatCode="[$-F400]h:mm:ss\ AM/PM"/>
    <numFmt numFmtId="168" formatCode="[$₡-140A]#,##0.00"/>
  </numFmts>
  <fonts count="37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  <font>
      <sz val="10"/>
      <name val="Arial Narrow"/>
      <family val="2"/>
    </font>
    <font>
      <sz val="14"/>
      <name val="Tw Cen MT"/>
      <family val="2"/>
    </font>
    <font>
      <b/>
      <sz val="14"/>
      <name val="Tw Cen MT"/>
      <family val="2"/>
    </font>
    <font>
      <sz val="22"/>
      <name val="Arial Black"/>
      <family val="2"/>
    </font>
    <font>
      <sz val="11"/>
      <name val="Times New Roman"/>
      <family val="1"/>
    </font>
    <font>
      <sz val="14"/>
      <name val="Times New Roman"/>
      <family val="1"/>
    </font>
    <font>
      <b/>
      <i/>
      <sz val="14"/>
      <color rgb="FFCCCC00"/>
      <name val="Times New Roman"/>
      <family val="1"/>
    </font>
    <font>
      <sz val="14"/>
      <color theme="1"/>
      <name val="Times New Roman"/>
      <family val="1"/>
    </font>
    <font>
      <b/>
      <i/>
      <sz val="20"/>
      <color theme="6" tint="0.59999389629810485"/>
      <name val="Times New Roman"/>
      <family val="1"/>
    </font>
    <font>
      <sz val="11"/>
      <name val="Arial Narrow"/>
      <family val="2"/>
    </font>
    <font>
      <sz val="8"/>
      <name val="Arial"/>
      <family val="2"/>
    </font>
    <font>
      <b/>
      <u/>
      <sz val="11"/>
      <name val="Times New Roman"/>
      <family val="1"/>
    </font>
    <font>
      <b/>
      <sz val="10"/>
      <name val="Arial Narrow"/>
      <family val="2"/>
    </font>
    <font>
      <sz val="11"/>
      <name val="Tw Cen MT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0"/>
      <name val="Calibri"/>
      <family val="2"/>
    </font>
    <font>
      <sz val="12"/>
      <name val="Arial"/>
      <family val="2"/>
    </font>
    <font>
      <b/>
      <sz val="11"/>
      <name val="Times New Roman"/>
      <family val="1"/>
    </font>
    <font>
      <u/>
      <sz val="12"/>
      <color theme="10"/>
      <name val="Arial"/>
      <family val="2"/>
    </font>
    <font>
      <sz val="11"/>
      <name val="Times New Roman"/>
      <family val="1"/>
    </font>
    <font>
      <u/>
      <sz val="11"/>
      <name val="Times New Roman"/>
      <family val="1"/>
    </font>
    <font>
      <b/>
      <u/>
      <sz val="8"/>
      <name val="Arial"/>
      <family val="2"/>
    </font>
    <font>
      <b/>
      <i/>
      <sz val="2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9" tint="0.79995117038483843"/>
        <bgColor indexed="64"/>
      </patternFill>
    </fill>
    <fill>
      <patternFill patternType="solid">
        <fgColor rgb="FFF69748"/>
        <bgColor indexed="64"/>
      </patternFill>
    </fill>
    <fill>
      <patternFill patternType="solid">
        <fgColor rgb="FFF47710"/>
        <bgColor indexed="64"/>
      </patternFill>
    </fill>
    <fill>
      <patternFill patternType="solid">
        <fgColor rgb="FFF9B277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rgb="FF93C47D"/>
        <bgColor rgb="FF93C47D"/>
      </patternFill>
    </fill>
    <fill>
      <patternFill patternType="solid">
        <fgColor rgb="FFFF0000"/>
        <bgColor rgb="FFFF0000"/>
      </patternFill>
    </fill>
    <fill>
      <patternFill patternType="solid">
        <fgColor theme="4" tint="-0.249977111117893"/>
        <bgColor theme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44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9" fillId="0" borderId="0" applyFont="0" applyFill="0" applyBorder="0" applyAlignment="0" applyProtection="0"/>
    <xf numFmtId="168" fontId="10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>
      <alignment horizontal="center" vertical="center" wrapText="1"/>
    </xf>
    <xf numFmtId="0" fontId="26" fillId="0" borderId="0"/>
    <xf numFmtId="165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8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60">
    <xf numFmtId="0" fontId="0" fillId="0" borderId="0" xfId="0"/>
    <xf numFmtId="0" fontId="11" fillId="0" borderId="0" xfId="0" applyFont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1" fontId="12" fillId="0" borderId="1" xfId="0" quotePrefix="1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 wrapText="1"/>
    </xf>
    <xf numFmtId="0" fontId="0" fillId="8" borderId="0" xfId="0" applyFill="1"/>
    <xf numFmtId="166" fontId="12" fillId="0" borderId="2" xfId="0" applyNumberFormat="1" applyFont="1" applyBorder="1" applyAlignment="1">
      <alignment vertical="center"/>
    </xf>
    <xf numFmtId="1" fontId="12" fillId="0" borderId="2" xfId="0" applyNumberFormat="1" applyFont="1" applyBorder="1" applyAlignment="1">
      <alignment horizontal="center" vertical="center"/>
    </xf>
    <xf numFmtId="14" fontId="0" fillId="0" borderId="0" xfId="0" applyNumberFormat="1"/>
    <xf numFmtId="15" fontId="24" fillId="0" borderId="1" xfId="0" applyNumberFormat="1" applyFont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center" vertical="center" wrapText="1"/>
    </xf>
    <xf numFmtId="166" fontId="25" fillId="2" borderId="1" xfId="0" applyNumberFormat="1" applyFont="1" applyFill="1" applyBorder="1" applyAlignment="1">
      <alignment horizontal="center" vertical="center" wrapText="1"/>
    </xf>
    <xf numFmtId="14" fontId="25" fillId="2" borderId="1" xfId="0" applyNumberFormat="1" applyFont="1" applyFill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1" fontId="21" fillId="2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 wrapText="1"/>
    </xf>
    <xf numFmtId="167" fontId="25" fillId="2" borderId="1" xfId="0" applyNumberFormat="1" applyFont="1" applyFill="1" applyBorder="1" applyAlignment="1">
      <alignment horizontal="center" vertical="center" wrapText="1"/>
    </xf>
    <xf numFmtId="166" fontId="19" fillId="0" borderId="0" xfId="0" applyNumberFormat="1" applyFont="1" applyAlignment="1">
      <alignment horizontal="center" vertical="center" wrapText="1"/>
    </xf>
    <xf numFmtId="14" fontId="12" fillId="9" borderId="1" xfId="0" applyNumberFormat="1" applyFont="1" applyFill="1" applyBorder="1" applyAlignment="1">
      <alignment horizontal="center" vertical="center"/>
    </xf>
    <xf numFmtId="1" fontId="12" fillId="9" borderId="1" xfId="0" applyNumberFormat="1" applyFont="1" applyFill="1" applyBorder="1" applyAlignment="1">
      <alignment horizontal="center" vertical="center"/>
    </xf>
    <xf numFmtId="0" fontId="27" fillId="0" borderId="0" xfId="0" applyFont="1"/>
    <xf numFmtId="0" fontId="27" fillId="0" borderId="3" xfId="0" applyFont="1" applyBorder="1"/>
    <xf numFmtId="0" fontId="27" fillId="10" borderId="3" xfId="0" applyFont="1" applyFill="1" applyBorder="1"/>
    <xf numFmtId="0" fontId="27" fillId="0" borderId="3" xfId="0" applyFont="1" applyBorder="1" applyAlignment="1">
      <alignment horizontal="left"/>
    </xf>
    <xf numFmtId="0" fontId="27" fillId="11" borderId="3" xfId="0" applyFont="1" applyFill="1" applyBorder="1"/>
    <xf numFmtId="0" fontId="27" fillId="0" borderId="3" xfId="0" applyFont="1" applyBorder="1" applyAlignment="1">
      <alignment horizontal="left" vertical="center"/>
    </xf>
    <xf numFmtId="0" fontId="28" fillId="12" borderId="3" xfId="0" applyFont="1" applyFill="1" applyBorder="1"/>
    <xf numFmtId="0" fontId="27" fillId="12" borderId="3" xfId="0" applyFont="1" applyFill="1" applyBorder="1"/>
    <xf numFmtId="0" fontId="29" fillId="13" borderId="3" xfId="0" applyFont="1" applyFill="1" applyBorder="1" applyAlignment="1">
      <alignment horizontal="center" vertical="center"/>
    </xf>
    <xf numFmtId="0" fontId="16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1143" applyFont="1" applyFill="1" applyAlignment="1">
      <alignment horizontal="center" vertical="center" wrapText="1"/>
    </xf>
    <xf numFmtId="0" fontId="16" fillId="0" borderId="0" xfId="1143" quotePrefix="1" applyFont="1" applyFill="1" applyAlignment="1">
      <alignment horizontal="center" vertical="center" wrapText="1"/>
    </xf>
    <xf numFmtId="1" fontId="16" fillId="0" borderId="0" xfId="0" quotePrefix="1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15" fillId="8" borderId="0" xfId="0" applyFont="1" applyFill="1" applyAlignment="1">
      <alignment horizontal="center"/>
    </xf>
    <xf numFmtId="14" fontId="14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/>
    <xf numFmtId="49" fontId="14" fillId="3" borderId="1" xfId="0" applyNumberFormat="1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  <xf numFmtId="49" fontId="14" fillId="6" borderId="1" xfId="0" applyNumberFormat="1" applyFont="1" applyFill="1" applyBorder="1" applyAlignment="1">
      <alignment horizontal="center" vertical="center"/>
    </xf>
    <xf numFmtId="49" fontId="14" fillId="4" borderId="1" xfId="0" applyNumberFormat="1" applyFont="1" applyFill="1" applyBorder="1" applyAlignment="1">
      <alignment horizontal="center" vertical="center"/>
    </xf>
  </cellXfs>
  <cellStyles count="1144">
    <cellStyle name="Hipervínculo" xfId="1143" builtinId="8"/>
    <cellStyle name="Millares 2" xfId="20" xr:uid="{00000000-0005-0000-0000-000001000000}"/>
    <cellStyle name="Millares 2 2" xfId="33" xr:uid="{00000000-0005-0000-0000-000002000000}"/>
    <cellStyle name="Millares 2 2 2" xfId="64" xr:uid="{00000000-0005-0000-0000-000003000000}"/>
    <cellStyle name="Millares 2 2 2 2" xfId="126" xr:uid="{00000000-0005-0000-0000-000004000000}"/>
    <cellStyle name="Millares 2 2 2 2 2" xfId="250" xr:uid="{00000000-0005-0000-0000-000005000000}"/>
    <cellStyle name="Millares 2 2 2 2 2 2" xfId="498" xr:uid="{00000000-0005-0000-0000-000006000000}"/>
    <cellStyle name="Millares 2 2 2 2 2 2 2" xfId="1056" xr:uid="{00000000-0005-0000-0000-000007000000}"/>
    <cellStyle name="Millares 2 2 2 2 2 3" xfId="808" xr:uid="{00000000-0005-0000-0000-000008000000}"/>
    <cellStyle name="Millares 2 2 2 2 3" xfId="374" xr:uid="{00000000-0005-0000-0000-000009000000}"/>
    <cellStyle name="Millares 2 2 2 2 3 2" xfId="932" xr:uid="{00000000-0005-0000-0000-00000A000000}"/>
    <cellStyle name="Millares 2 2 2 2 4" xfId="684" xr:uid="{00000000-0005-0000-0000-00000B000000}"/>
    <cellStyle name="Millares 2 2 2 3" xfId="188" xr:uid="{00000000-0005-0000-0000-00000C000000}"/>
    <cellStyle name="Millares 2 2 2 3 2" xfId="436" xr:uid="{00000000-0005-0000-0000-00000D000000}"/>
    <cellStyle name="Millares 2 2 2 3 2 2" xfId="994" xr:uid="{00000000-0005-0000-0000-00000E000000}"/>
    <cellStyle name="Millares 2 2 2 3 3" xfId="746" xr:uid="{00000000-0005-0000-0000-00000F000000}"/>
    <cellStyle name="Millares 2 2 2 4" xfId="312" xr:uid="{00000000-0005-0000-0000-000010000000}"/>
    <cellStyle name="Millares 2 2 2 4 2" xfId="870" xr:uid="{00000000-0005-0000-0000-000011000000}"/>
    <cellStyle name="Millares 2 2 2 5" xfId="560" xr:uid="{00000000-0005-0000-0000-000012000000}"/>
    <cellStyle name="Millares 2 2 2 5 2" xfId="1118" xr:uid="{00000000-0005-0000-0000-000013000000}"/>
    <cellStyle name="Millares 2 2 2 6" xfId="622" xr:uid="{00000000-0005-0000-0000-000014000000}"/>
    <cellStyle name="Millares 2 2 3" xfId="95" xr:uid="{00000000-0005-0000-0000-000015000000}"/>
    <cellStyle name="Millares 2 2 3 2" xfId="219" xr:uid="{00000000-0005-0000-0000-000016000000}"/>
    <cellStyle name="Millares 2 2 3 2 2" xfId="467" xr:uid="{00000000-0005-0000-0000-000017000000}"/>
    <cellStyle name="Millares 2 2 3 2 2 2" xfId="1025" xr:uid="{00000000-0005-0000-0000-000018000000}"/>
    <cellStyle name="Millares 2 2 3 2 3" xfId="777" xr:uid="{00000000-0005-0000-0000-000019000000}"/>
    <cellStyle name="Millares 2 2 3 3" xfId="343" xr:uid="{00000000-0005-0000-0000-00001A000000}"/>
    <cellStyle name="Millares 2 2 3 3 2" xfId="901" xr:uid="{00000000-0005-0000-0000-00001B000000}"/>
    <cellStyle name="Millares 2 2 3 4" xfId="653" xr:uid="{00000000-0005-0000-0000-00001C000000}"/>
    <cellStyle name="Millares 2 2 4" xfId="157" xr:uid="{00000000-0005-0000-0000-00001D000000}"/>
    <cellStyle name="Millares 2 2 4 2" xfId="405" xr:uid="{00000000-0005-0000-0000-00001E000000}"/>
    <cellStyle name="Millares 2 2 4 2 2" xfId="963" xr:uid="{00000000-0005-0000-0000-00001F000000}"/>
    <cellStyle name="Millares 2 2 4 3" xfId="715" xr:uid="{00000000-0005-0000-0000-000020000000}"/>
    <cellStyle name="Millares 2 2 5" xfId="281" xr:uid="{00000000-0005-0000-0000-000021000000}"/>
    <cellStyle name="Millares 2 2 5 2" xfId="839" xr:uid="{00000000-0005-0000-0000-000022000000}"/>
    <cellStyle name="Millares 2 2 6" xfId="529" xr:uid="{00000000-0005-0000-0000-000023000000}"/>
    <cellStyle name="Millares 2 2 6 2" xfId="1087" xr:uid="{00000000-0005-0000-0000-000024000000}"/>
    <cellStyle name="Millares 2 2 7" xfId="591" xr:uid="{00000000-0005-0000-0000-000025000000}"/>
    <cellStyle name="Millares 2 3" xfId="51" xr:uid="{00000000-0005-0000-0000-000026000000}"/>
    <cellStyle name="Millares 2 3 2" xfId="113" xr:uid="{00000000-0005-0000-0000-000027000000}"/>
    <cellStyle name="Millares 2 3 2 2" xfId="237" xr:uid="{00000000-0005-0000-0000-000028000000}"/>
    <cellStyle name="Millares 2 3 2 2 2" xfId="485" xr:uid="{00000000-0005-0000-0000-000029000000}"/>
    <cellStyle name="Millares 2 3 2 2 2 2" xfId="1043" xr:uid="{00000000-0005-0000-0000-00002A000000}"/>
    <cellStyle name="Millares 2 3 2 2 3" xfId="795" xr:uid="{00000000-0005-0000-0000-00002B000000}"/>
    <cellStyle name="Millares 2 3 2 3" xfId="361" xr:uid="{00000000-0005-0000-0000-00002C000000}"/>
    <cellStyle name="Millares 2 3 2 3 2" xfId="919" xr:uid="{00000000-0005-0000-0000-00002D000000}"/>
    <cellStyle name="Millares 2 3 2 4" xfId="671" xr:uid="{00000000-0005-0000-0000-00002E000000}"/>
    <cellStyle name="Millares 2 3 3" xfId="175" xr:uid="{00000000-0005-0000-0000-00002F000000}"/>
    <cellStyle name="Millares 2 3 3 2" xfId="423" xr:uid="{00000000-0005-0000-0000-000030000000}"/>
    <cellStyle name="Millares 2 3 3 2 2" xfId="981" xr:uid="{00000000-0005-0000-0000-000031000000}"/>
    <cellStyle name="Millares 2 3 3 3" xfId="733" xr:uid="{00000000-0005-0000-0000-000032000000}"/>
    <cellStyle name="Millares 2 3 4" xfId="299" xr:uid="{00000000-0005-0000-0000-000033000000}"/>
    <cellStyle name="Millares 2 3 4 2" xfId="857" xr:uid="{00000000-0005-0000-0000-000034000000}"/>
    <cellStyle name="Millares 2 3 5" xfId="547" xr:uid="{00000000-0005-0000-0000-000035000000}"/>
    <cellStyle name="Millares 2 3 5 2" xfId="1105" xr:uid="{00000000-0005-0000-0000-000036000000}"/>
    <cellStyle name="Millares 2 3 6" xfId="609" xr:uid="{00000000-0005-0000-0000-000037000000}"/>
    <cellStyle name="Millares 2 4" xfId="82" xr:uid="{00000000-0005-0000-0000-000038000000}"/>
    <cellStyle name="Millares 2 4 2" xfId="206" xr:uid="{00000000-0005-0000-0000-000039000000}"/>
    <cellStyle name="Millares 2 4 2 2" xfId="454" xr:uid="{00000000-0005-0000-0000-00003A000000}"/>
    <cellStyle name="Millares 2 4 2 2 2" xfId="1012" xr:uid="{00000000-0005-0000-0000-00003B000000}"/>
    <cellStyle name="Millares 2 4 2 3" xfId="764" xr:uid="{00000000-0005-0000-0000-00003C000000}"/>
    <cellStyle name="Millares 2 4 3" xfId="330" xr:uid="{00000000-0005-0000-0000-00003D000000}"/>
    <cellStyle name="Millares 2 4 3 2" xfId="888" xr:uid="{00000000-0005-0000-0000-00003E000000}"/>
    <cellStyle name="Millares 2 4 4" xfId="640" xr:uid="{00000000-0005-0000-0000-00003F000000}"/>
    <cellStyle name="Millares 2 5" xfId="144" xr:uid="{00000000-0005-0000-0000-000040000000}"/>
    <cellStyle name="Millares 2 5 2" xfId="392" xr:uid="{00000000-0005-0000-0000-000041000000}"/>
    <cellStyle name="Millares 2 5 2 2" xfId="950" xr:uid="{00000000-0005-0000-0000-000042000000}"/>
    <cellStyle name="Millares 2 5 3" xfId="702" xr:uid="{00000000-0005-0000-0000-000043000000}"/>
    <cellStyle name="Millares 2 6" xfId="268" xr:uid="{00000000-0005-0000-0000-000044000000}"/>
    <cellStyle name="Millares 2 6 2" xfId="826" xr:uid="{00000000-0005-0000-0000-000045000000}"/>
    <cellStyle name="Millares 2 7" xfId="516" xr:uid="{00000000-0005-0000-0000-000046000000}"/>
    <cellStyle name="Millares 2 7 2" xfId="1074" xr:uid="{00000000-0005-0000-0000-000047000000}"/>
    <cellStyle name="Millares 2 8" xfId="578" xr:uid="{00000000-0005-0000-0000-000048000000}"/>
    <cellStyle name="Millares 3" xfId="16" xr:uid="{00000000-0005-0000-0000-000049000000}"/>
    <cellStyle name="Millares 3 2" xfId="49" xr:uid="{00000000-0005-0000-0000-00004A000000}"/>
    <cellStyle name="Millares 3 2 2" xfId="111" xr:uid="{00000000-0005-0000-0000-00004B000000}"/>
    <cellStyle name="Millares 3 2 2 2" xfId="235" xr:uid="{00000000-0005-0000-0000-00004C000000}"/>
    <cellStyle name="Millares 3 2 2 2 2" xfId="483" xr:uid="{00000000-0005-0000-0000-00004D000000}"/>
    <cellStyle name="Millares 3 2 2 2 2 2" xfId="1041" xr:uid="{00000000-0005-0000-0000-00004E000000}"/>
    <cellStyle name="Millares 3 2 2 2 3" xfId="793" xr:uid="{00000000-0005-0000-0000-00004F000000}"/>
    <cellStyle name="Millares 3 2 2 3" xfId="359" xr:uid="{00000000-0005-0000-0000-000050000000}"/>
    <cellStyle name="Millares 3 2 2 3 2" xfId="917" xr:uid="{00000000-0005-0000-0000-000051000000}"/>
    <cellStyle name="Millares 3 2 2 4" xfId="669" xr:uid="{00000000-0005-0000-0000-000052000000}"/>
    <cellStyle name="Millares 3 2 3" xfId="173" xr:uid="{00000000-0005-0000-0000-000053000000}"/>
    <cellStyle name="Millares 3 2 3 2" xfId="421" xr:uid="{00000000-0005-0000-0000-000054000000}"/>
    <cellStyle name="Millares 3 2 3 2 2" xfId="979" xr:uid="{00000000-0005-0000-0000-000055000000}"/>
    <cellStyle name="Millares 3 2 3 3" xfId="731" xr:uid="{00000000-0005-0000-0000-000056000000}"/>
    <cellStyle name="Millares 3 2 4" xfId="297" xr:uid="{00000000-0005-0000-0000-000057000000}"/>
    <cellStyle name="Millares 3 2 4 2" xfId="855" xr:uid="{00000000-0005-0000-0000-000058000000}"/>
    <cellStyle name="Millares 3 2 5" xfId="545" xr:uid="{00000000-0005-0000-0000-000059000000}"/>
    <cellStyle name="Millares 3 2 5 2" xfId="1103" xr:uid="{00000000-0005-0000-0000-00005A000000}"/>
    <cellStyle name="Millares 3 2 6" xfId="607" xr:uid="{00000000-0005-0000-0000-00005B000000}"/>
    <cellStyle name="Millares 3 3" xfId="80" xr:uid="{00000000-0005-0000-0000-00005C000000}"/>
    <cellStyle name="Millares 3 3 2" xfId="204" xr:uid="{00000000-0005-0000-0000-00005D000000}"/>
    <cellStyle name="Millares 3 3 2 2" xfId="452" xr:uid="{00000000-0005-0000-0000-00005E000000}"/>
    <cellStyle name="Millares 3 3 2 2 2" xfId="1010" xr:uid="{00000000-0005-0000-0000-00005F000000}"/>
    <cellStyle name="Millares 3 3 2 3" xfId="762" xr:uid="{00000000-0005-0000-0000-000060000000}"/>
    <cellStyle name="Millares 3 3 3" xfId="328" xr:uid="{00000000-0005-0000-0000-000061000000}"/>
    <cellStyle name="Millares 3 3 3 2" xfId="886" xr:uid="{00000000-0005-0000-0000-000062000000}"/>
    <cellStyle name="Millares 3 3 4" xfId="638" xr:uid="{00000000-0005-0000-0000-000063000000}"/>
    <cellStyle name="Millares 3 4" xfId="142" xr:uid="{00000000-0005-0000-0000-000064000000}"/>
    <cellStyle name="Millares 3 4 2" xfId="390" xr:uid="{00000000-0005-0000-0000-000065000000}"/>
    <cellStyle name="Millares 3 4 2 2" xfId="948" xr:uid="{00000000-0005-0000-0000-000066000000}"/>
    <cellStyle name="Millares 3 4 3" xfId="700" xr:uid="{00000000-0005-0000-0000-000067000000}"/>
    <cellStyle name="Millares 3 5" xfId="266" xr:uid="{00000000-0005-0000-0000-000068000000}"/>
    <cellStyle name="Millares 3 5 2" xfId="824" xr:uid="{00000000-0005-0000-0000-000069000000}"/>
    <cellStyle name="Millares 3 6" xfId="514" xr:uid="{00000000-0005-0000-0000-00006A000000}"/>
    <cellStyle name="Millares 3 6 2" xfId="1072" xr:uid="{00000000-0005-0000-0000-00006B000000}"/>
    <cellStyle name="Millares 3 7" xfId="576" xr:uid="{00000000-0005-0000-0000-00006C000000}"/>
    <cellStyle name="Millares 4" xfId="31" xr:uid="{00000000-0005-0000-0000-00006D000000}"/>
    <cellStyle name="Millares 4 2" xfId="62" xr:uid="{00000000-0005-0000-0000-00006E000000}"/>
    <cellStyle name="Millares 4 2 2" xfId="124" xr:uid="{00000000-0005-0000-0000-00006F000000}"/>
    <cellStyle name="Millares 4 2 2 2" xfId="248" xr:uid="{00000000-0005-0000-0000-000070000000}"/>
    <cellStyle name="Millares 4 2 2 2 2" xfId="496" xr:uid="{00000000-0005-0000-0000-000071000000}"/>
    <cellStyle name="Millares 4 2 2 2 2 2" xfId="1054" xr:uid="{00000000-0005-0000-0000-000072000000}"/>
    <cellStyle name="Millares 4 2 2 2 3" xfId="806" xr:uid="{00000000-0005-0000-0000-000073000000}"/>
    <cellStyle name="Millares 4 2 2 3" xfId="372" xr:uid="{00000000-0005-0000-0000-000074000000}"/>
    <cellStyle name="Millares 4 2 2 3 2" xfId="930" xr:uid="{00000000-0005-0000-0000-000075000000}"/>
    <cellStyle name="Millares 4 2 2 4" xfId="682" xr:uid="{00000000-0005-0000-0000-000076000000}"/>
    <cellStyle name="Millares 4 2 3" xfId="186" xr:uid="{00000000-0005-0000-0000-000077000000}"/>
    <cellStyle name="Millares 4 2 3 2" xfId="434" xr:uid="{00000000-0005-0000-0000-000078000000}"/>
    <cellStyle name="Millares 4 2 3 2 2" xfId="992" xr:uid="{00000000-0005-0000-0000-000079000000}"/>
    <cellStyle name="Millares 4 2 3 3" xfId="744" xr:uid="{00000000-0005-0000-0000-00007A000000}"/>
    <cellStyle name="Millares 4 2 4" xfId="310" xr:uid="{00000000-0005-0000-0000-00007B000000}"/>
    <cellStyle name="Millares 4 2 4 2" xfId="868" xr:uid="{00000000-0005-0000-0000-00007C000000}"/>
    <cellStyle name="Millares 4 2 5" xfId="558" xr:uid="{00000000-0005-0000-0000-00007D000000}"/>
    <cellStyle name="Millares 4 2 5 2" xfId="1116" xr:uid="{00000000-0005-0000-0000-00007E000000}"/>
    <cellStyle name="Millares 4 2 6" xfId="620" xr:uid="{00000000-0005-0000-0000-00007F000000}"/>
    <cellStyle name="Millares 4 3" xfId="93" xr:uid="{00000000-0005-0000-0000-000080000000}"/>
    <cellStyle name="Millares 4 3 2" xfId="217" xr:uid="{00000000-0005-0000-0000-000081000000}"/>
    <cellStyle name="Millares 4 3 2 2" xfId="465" xr:uid="{00000000-0005-0000-0000-000082000000}"/>
    <cellStyle name="Millares 4 3 2 2 2" xfId="1023" xr:uid="{00000000-0005-0000-0000-000083000000}"/>
    <cellStyle name="Millares 4 3 2 3" xfId="775" xr:uid="{00000000-0005-0000-0000-000084000000}"/>
    <cellStyle name="Millares 4 3 3" xfId="341" xr:uid="{00000000-0005-0000-0000-000085000000}"/>
    <cellStyle name="Millares 4 3 3 2" xfId="899" xr:uid="{00000000-0005-0000-0000-000086000000}"/>
    <cellStyle name="Millares 4 3 4" xfId="651" xr:uid="{00000000-0005-0000-0000-000087000000}"/>
    <cellStyle name="Millares 4 4" xfId="155" xr:uid="{00000000-0005-0000-0000-000088000000}"/>
    <cellStyle name="Millares 4 4 2" xfId="403" xr:uid="{00000000-0005-0000-0000-000089000000}"/>
    <cellStyle name="Millares 4 4 2 2" xfId="961" xr:uid="{00000000-0005-0000-0000-00008A000000}"/>
    <cellStyle name="Millares 4 4 3" xfId="713" xr:uid="{00000000-0005-0000-0000-00008B000000}"/>
    <cellStyle name="Millares 4 5" xfId="279" xr:uid="{00000000-0005-0000-0000-00008C000000}"/>
    <cellStyle name="Millares 4 5 2" xfId="837" xr:uid="{00000000-0005-0000-0000-00008D000000}"/>
    <cellStyle name="Millares 4 6" xfId="527" xr:uid="{00000000-0005-0000-0000-00008E000000}"/>
    <cellStyle name="Millares 4 6 2" xfId="1085" xr:uid="{00000000-0005-0000-0000-00008F000000}"/>
    <cellStyle name="Millares 4 7" xfId="589" xr:uid="{00000000-0005-0000-0000-000090000000}"/>
    <cellStyle name="Moneda [0] 2" xfId="15" xr:uid="{00000000-0005-0000-0000-000091000000}"/>
    <cellStyle name="Moneda [0] 2 2" xfId="48" xr:uid="{00000000-0005-0000-0000-000092000000}"/>
    <cellStyle name="Moneda [0] 2 2 2" xfId="110" xr:uid="{00000000-0005-0000-0000-000093000000}"/>
    <cellStyle name="Moneda [0] 2 2 2 2" xfId="234" xr:uid="{00000000-0005-0000-0000-000094000000}"/>
    <cellStyle name="Moneda [0] 2 2 2 2 2" xfId="482" xr:uid="{00000000-0005-0000-0000-000095000000}"/>
    <cellStyle name="Moneda [0] 2 2 2 2 2 2" xfId="1040" xr:uid="{00000000-0005-0000-0000-000096000000}"/>
    <cellStyle name="Moneda [0] 2 2 2 2 3" xfId="792" xr:uid="{00000000-0005-0000-0000-000097000000}"/>
    <cellStyle name="Moneda [0] 2 2 2 3" xfId="358" xr:uid="{00000000-0005-0000-0000-000098000000}"/>
    <cellStyle name="Moneda [0] 2 2 2 3 2" xfId="916" xr:uid="{00000000-0005-0000-0000-000099000000}"/>
    <cellStyle name="Moneda [0] 2 2 2 4" xfId="668" xr:uid="{00000000-0005-0000-0000-00009A000000}"/>
    <cellStyle name="Moneda [0] 2 2 3" xfId="172" xr:uid="{00000000-0005-0000-0000-00009B000000}"/>
    <cellStyle name="Moneda [0] 2 2 3 2" xfId="420" xr:uid="{00000000-0005-0000-0000-00009C000000}"/>
    <cellStyle name="Moneda [0] 2 2 3 2 2" xfId="978" xr:uid="{00000000-0005-0000-0000-00009D000000}"/>
    <cellStyle name="Moneda [0] 2 2 3 3" xfId="730" xr:uid="{00000000-0005-0000-0000-00009E000000}"/>
    <cellStyle name="Moneda [0] 2 2 4" xfId="296" xr:uid="{00000000-0005-0000-0000-00009F000000}"/>
    <cellStyle name="Moneda [0] 2 2 4 2" xfId="854" xr:uid="{00000000-0005-0000-0000-0000A0000000}"/>
    <cellStyle name="Moneda [0] 2 2 5" xfId="544" xr:uid="{00000000-0005-0000-0000-0000A1000000}"/>
    <cellStyle name="Moneda [0] 2 2 5 2" xfId="1102" xr:uid="{00000000-0005-0000-0000-0000A2000000}"/>
    <cellStyle name="Moneda [0] 2 2 6" xfId="606" xr:uid="{00000000-0005-0000-0000-0000A3000000}"/>
    <cellStyle name="Moneda [0] 2 3" xfId="79" xr:uid="{00000000-0005-0000-0000-0000A4000000}"/>
    <cellStyle name="Moneda [0] 2 3 2" xfId="203" xr:uid="{00000000-0005-0000-0000-0000A5000000}"/>
    <cellStyle name="Moneda [0] 2 3 2 2" xfId="451" xr:uid="{00000000-0005-0000-0000-0000A6000000}"/>
    <cellStyle name="Moneda [0] 2 3 2 2 2" xfId="1009" xr:uid="{00000000-0005-0000-0000-0000A7000000}"/>
    <cellStyle name="Moneda [0] 2 3 2 3" xfId="761" xr:uid="{00000000-0005-0000-0000-0000A8000000}"/>
    <cellStyle name="Moneda [0] 2 3 3" xfId="327" xr:uid="{00000000-0005-0000-0000-0000A9000000}"/>
    <cellStyle name="Moneda [0] 2 3 3 2" xfId="885" xr:uid="{00000000-0005-0000-0000-0000AA000000}"/>
    <cellStyle name="Moneda [0] 2 3 4" xfId="637" xr:uid="{00000000-0005-0000-0000-0000AB000000}"/>
    <cellStyle name="Moneda [0] 2 4" xfId="141" xr:uid="{00000000-0005-0000-0000-0000AC000000}"/>
    <cellStyle name="Moneda [0] 2 4 2" xfId="389" xr:uid="{00000000-0005-0000-0000-0000AD000000}"/>
    <cellStyle name="Moneda [0] 2 4 2 2" xfId="947" xr:uid="{00000000-0005-0000-0000-0000AE000000}"/>
    <cellStyle name="Moneda [0] 2 4 3" xfId="699" xr:uid="{00000000-0005-0000-0000-0000AF000000}"/>
    <cellStyle name="Moneda [0] 2 5" xfId="265" xr:uid="{00000000-0005-0000-0000-0000B0000000}"/>
    <cellStyle name="Moneda [0] 2 5 2" xfId="823" xr:uid="{00000000-0005-0000-0000-0000B1000000}"/>
    <cellStyle name="Moneda [0] 2 6" xfId="513" xr:uid="{00000000-0005-0000-0000-0000B2000000}"/>
    <cellStyle name="Moneda [0] 2 6 2" xfId="1071" xr:uid="{00000000-0005-0000-0000-0000B3000000}"/>
    <cellStyle name="Moneda [0] 2 7" xfId="575" xr:uid="{00000000-0005-0000-0000-0000B4000000}"/>
    <cellStyle name="Moneda [0] 3" xfId="30" xr:uid="{00000000-0005-0000-0000-0000B5000000}"/>
    <cellStyle name="Moneda [0] 3 2" xfId="61" xr:uid="{00000000-0005-0000-0000-0000B6000000}"/>
    <cellStyle name="Moneda [0] 3 2 2" xfId="123" xr:uid="{00000000-0005-0000-0000-0000B7000000}"/>
    <cellStyle name="Moneda [0] 3 2 2 2" xfId="247" xr:uid="{00000000-0005-0000-0000-0000B8000000}"/>
    <cellStyle name="Moneda [0] 3 2 2 2 2" xfId="495" xr:uid="{00000000-0005-0000-0000-0000B9000000}"/>
    <cellStyle name="Moneda [0] 3 2 2 2 2 2" xfId="1053" xr:uid="{00000000-0005-0000-0000-0000BA000000}"/>
    <cellStyle name="Moneda [0] 3 2 2 2 3" xfId="805" xr:uid="{00000000-0005-0000-0000-0000BB000000}"/>
    <cellStyle name="Moneda [0] 3 2 2 3" xfId="371" xr:uid="{00000000-0005-0000-0000-0000BC000000}"/>
    <cellStyle name="Moneda [0] 3 2 2 3 2" xfId="929" xr:uid="{00000000-0005-0000-0000-0000BD000000}"/>
    <cellStyle name="Moneda [0] 3 2 2 4" xfId="681" xr:uid="{00000000-0005-0000-0000-0000BE000000}"/>
    <cellStyle name="Moneda [0] 3 2 3" xfId="185" xr:uid="{00000000-0005-0000-0000-0000BF000000}"/>
    <cellStyle name="Moneda [0] 3 2 3 2" xfId="433" xr:uid="{00000000-0005-0000-0000-0000C0000000}"/>
    <cellStyle name="Moneda [0] 3 2 3 2 2" xfId="991" xr:uid="{00000000-0005-0000-0000-0000C1000000}"/>
    <cellStyle name="Moneda [0] 3 2 3 3" xfId="743" xr:uid="{00000000-0005-0000-0000-0000C2000000}"/>
    <cellStyle name="Moneda [0] 3 2 4" xfId="309" xr:uid="{00000000-0005-0000-0000-0000C3000000}"/>
    <cellStyle name="Moneda [0] 3 2 4 2" xfId="867" xr:uid="{00000000-0005-0000-0000-0000C4000000}"/>
    <cellStyle name="Moneda [0] 3 2 5" xfId="557" xr:uid="{00000000-0005-0000-0000-0000C5000000}"/>
    <cellStyle name="Moneda [0] 3 2 5 2" xfId="1115" xr:uid="{00000000-0005-0000-0000-0000C6000000}"/>
    <cellStyle name="Moneda [0] 3 2 6" xfId="619" xr:uid="{00000000-0005-0000-0000-0000C7000000}"/>
    <cellStyle name="Moneda [0] 3 3" xfId="92" xr:uid="{00000000-0005-0000-0000-0000C8000000}"/>
    <cellStyle name="Moneda [0] 3 3 2" xfId="216" xr:uid="{00000000-0005-0000-0000-0000C9000000}"/>
    <cellStyle name="Moneda [0] 3 3 2 2" xfId="464" xr:uid="{00000000-0005-0000-0000-0000CA000000}"/>
    <cellStyle name="Moneda [0] 3 3 2 2 2" xfId="1022" xr:uid="{00000000-0005-0000-0000-0000CB000000}"/>
    <cellStyle name="Moneda [0] 3 3 2 3" xfId="774" xr:uid="{00000000-0005-0000-0000-0000CC000000}"/>
    <cellStyle name="Moneda [0] 3 3 3" xfId="340" xr:uid="{00000000-0005-0000-0000-0000CD000000}"/>
    <cellStyle name="Moneda [0] 3 3 3 2" xfId="898" xr:uid="{00000000-0005-0000-0000-0000CE000000}"/>
    <cellStyle name="Moneda [0] 3 3 4" xfId="650" xr:uid="{00000000-0005-0000-0000-0000CF000000}"/>
    <cellStyle name="Moneda [0] 3 4" xfId="154" xr:uid="{00000000-0005-0000-0000-0000D0000000}"/>
    <cellStyle name="Moneda [0] 3 4 2" xfId="402" xr:uid="{00000000-0005-0000-0000-0000D1000000}"/>
    <cellStyle name="Moneda [0] 3 4 2 2" xfId="960" xr:uid="{00000000-0005-0000-0000-0000D2000000}"/>
    <cellStyle name="Moneda [0] 3 4 3" xfId="712" xr:uid="{00000000-0005-0000-0000-0000D3000000}"/>
    <cellStyle name="Moneda [0] 3 5" xfId="278" xr:uid="{00000000-0005-0000-0000-0000D4000000}"/>
    <cellStyle name="Moneda [0] 3 5 2" xfId="836" xr:uid="{00000000-0005-0000-0000-0000D5000000}"/>
    <cellStyle name="Moneda [0] 3 6" xfId="526" xr:uid="{00000000-0005-0000-0000-0000D6000000}"/>
    <cellStyle name="Moneda [0] 3 6 2" xfId="1084" xr:uid="{00000000-0005-0000-0000-0000D7000000}"/>
    <cellStyle name="Moneda [0] 3 7" xfId="588" xr:uid="{00000000-0005-0000-0000-0000D8000000}"/>
    <cellStyle name="Moneda 10" xfId="34" xr:uid="{00000000-0005-0000-0000-0000D9000000}"/>
    <cellStyle name="Moneda 10 2" xfId="65" xr:uid="{00000000-0005-0000-0000-0000DA000000}"/>
    <cellStyle name="Moneda 10 2 2" xfId="127" xr:uid="{00000000-0005-0000-0000-0000DB000000}"/>
    <cellStyle name="Moneda 10 2 2 2" xfId="251" xr:uid="{00000000-0005-0000-0000-0000DC000000}"/>
    <cellStyle name="Moneda 10 2 2 2 2" xfId="499" xr:uid="{00000000-0005-0000-0000-0000DD000000}"/>
    <cellStyle name="Moneda 10 2 2 2 2 2" xfId="1057" xr:uid="{00000000-0005-0000-0000-0000DE000000}"/>
    <cellStyle name="Moneda 10 2 2 2 3" xfId="809" xr:uid="{00000000-0005-0000-0000-0000DF000000}"/>
    <cellStyle name="Moneda 10 2 2 3" xfId="375" xr:uid="{00000000-0005-0000-0000-0000E0000000}"/>
    <cellStyle name="Moneda 10 2 2 3 2" xfId="933" xr:uid="{00000000-0005-0000-0000-0000E1000000}"/>
    <cellStyle name="Moneda 10 2 2 4" xfId="685" xr:uid="{00000000-0005-0000-0000-0000E2000000}"/>
    <cellStyle name="Moneda 10 2 3" xfId="189" xr:uid="{00000000-0005-0000-0000-0000E3000000}"/>
    <cellStyle name="Moneda 10 2 3 2" xfId="437" xr:uid="{00000000-0005-0000-0000-0000E4000000}"/>
    <cellStyle name="Moneda 10 2 3 2 2" xfId="995" xr:uid="{00000000-0005-0000-0000-0000E5000000}"/>
    <cellStyle name="Moneda 10 2 3 3" xfId="747" xr:uid="{00000000-0005-0000-0000-0000E6000000}"/>
    <cellStyle name="Moneda 10 2 4" xfId="313" xr:uid="{00000000-0005-0000-0000-0000E7000000}"/>
    <cellStyle name="Moneda 10 2 4 2" xfId="871" xr:uid="{00000000-0005-0000-0000-0000E8000000}"/>
    <cellStyle name="Moneda 10 2 5" xfId="561" xr:uid="{00000000-0005-0000-0000-0000E9000000}"/>
    <cellStyle name="Moneda 10 2 5 2" xfId="1119" xr:uid="{00000000-0005-0000-0000-0000EA000000}"/>
    <cellStyle name="Moneda 10 2 6" xfId="623" xr:uid="{00000000-0005-0000-0000-0000EB000000}"/>
    <cellStyle name="Moneda 10 3" xfId="96" xr:uid="{00000000-0005-0000-0000-0000EC000000}"/>
    <cellStyle name="Moneda 10 3 2" xfId="220" xr:uid="{00000000-0005-0000-0000-0000ED000000}"/>
    <cellStyle name="Moneda 10 3 2 2" xfId="468" xr:uid="{00000000-0005-0000-0000-0000EE000000}"/>
    <cellStyle name="Moneda 10 3 2 2 2" xfId="1026" xr:uid="{00000000-0005-0000-0000-0000EF000000}"/>
    <cellStyle name="Moneda 10 3 2 3" xfId="778" xr:uid="{00000000-0005-0000-0000-0000F0000000}"/>
    <cellStyle name="Moneda 10 3 3" xfId="344" xr:uid="{00000000-0005-0000-0000-0000F1000000}"/>
    <cellStyle name="Moneda 10 3 3 2" xfId="902" xr:uid="{00000000-0005-0000-0000-0000F2000000}"/>
    <cellStyle name="Moneda 10 3 4" xfId="654" xr:uid="{00000000-0005-0000-0000-0000F3000000}"/>
    <cellStyle name="Moneda 10 4" xfId="158" xr:uid="{00000000-0005-0000-0000-0000F4000000}"/>
    <cellStyle name="Moneda 10 4 2" xfId="406" xr:uid="{00000000-0005-0000-0000-0000F5000000}"/>
    <cellStyle name="Moneda 10 4 2 2" xfId="964" xr:uid="{00000000-0005-0000-0000-0000F6000000}"/>
    <cellStyle name="Moneda 10 4 3" xfId="716" xr:uid="{00000000-0005-0000-0000-0000F7000000}"/>
    <cellStyle name="Moneda 10 5" xfId="282" xr:uid="{00000000-0005-0000-0000-0000F8000000}"/>
    <cellStyle name="Moneda 10 5 2" xfId="840" xr:uid="{00000000-0005-0000-0000-0000F9000000}"/>
    <cellStyle name="Moneda 10 6" xfId="530" xr:uid="{00000000-0005-0000-0000-0000FA000000}"/>
    <cellStyle name="Moneda 10 6 2" xfId="1088" xr:uid="{00000000-0005-0000-0000-0000FB000000}"/>
    <cellStyle name="Moneda 10 7" xfId="592" xr:uid="{00000000-0005-0000-0000-0000FC000000}"/>
    <cellStyle name="Moneda 11" xfId="37" xr:uid="{00000000-0005-0000-0000-0000FD000000}"/>
    <cellStyle name="Moneda 11 2" xfId="68" xr:uid="{00000000-0005-0000-0000-0000FE000000}"/>
    <cellStyle name="Moneda 11 2 2" xfId="130" xr:uid="{00000000-0005-0000-0000-0000FF000000}"/>
    <cellStyle name="Moneda 11 2 2 2" xfId="254" xr:uid="{00000000-0005-0000-0000-000000010000}"/>
    <cellStyle name="Moneda 11 2 2 2 2" xfId="502" xr:uid="{00000000-0005-0000-0000-000001010000}"/>
    <cellStyle name="Moneda 11 2 2 2 2 2" xfId="1060" xr:uid="{00000000-0005-0000-0000-000002010000}"/>
    <cellStyle name="Moneda 11 2 2 2 3" xfId="812" xr:uid="{00000000-0005-0000-0000-000003010000}"/>
    <cellStyle name="Moneda 11 2 2 3" xfId="378" xr:uid="{00000000-0005-0000-0000-000004010000}"/>
    <cellStyle name="Moneda 11 2 2 3 2" xfId="936" xr:uid="{00000000-0005-0000-0000-000005010000}"/>
    <cellStyle name="Moneda 11 2 2 4" xfId="688" xr:uid="{00000000-0005-0000-0000-000006010000}"/>
    <cellStyle name="Moneda 11 2 3" xfId="192" xr:uid="{00000000-0005-0000-0000-000007010000}"/>
    <cellStyle name="Moneda 11 2 3 2" xfId="440" xr:uid="{00000000-0005-0000-0000-000008010000}"/>
    <cellStyle name="Moneda 11 2 3 2 2" xfId="998" xr:uid="{00000000-0005-0000-0000-000009010000}"/>
    <cellStyle name="Moneda 11 2 3 3" xfId="750" xr:uid="{00000000-0005-0000-0000-00000A010000}"/>
    <cellStyle name="Moneda 11 2 4" xfId="316" xr:uid="{00000000-0005-0000-0000-00000B010000}"/>
    <cellStyle name="Moneda 11 2 4 2" xfId="874" xr:uid="{00000000-0005-0000-0000-00000C010000}"/>
    <cellStyle name="Moneda 11 2 5" xfId="564" xr:uid="{00000000-0005-0000-0000-00000D010000}"/>
    <cellStyle name="Moneda 11 2 5 2" xfId="1122" xr:uid="{00000000-0005-0000-0000-00000E010000}"/>
    <cellStyle name="Moneda 11 2 6" xfId="626" xr:uid="{00000000-0005-0000-0000-00000F010000}"/>
    <cellStyle name="Moneda 11 3" xfId="99" xr:uid="{00000000-0005-0000-0000-000010010000}"/>
    <cellStyle name="Moneda 11 3 2" xfId="223" xr:uid="{00000000-0005-0000-0000-000011010000}"/>
    <cellStyle name="Moneda 11 3 2 2" xfId="471" xr:uid="{00000000-0005-0000-0000-000012010000}"/>
    <cellStyle name="Moneda 11 3 2 2 2" xfId="1029" xr:uid="{00000000-0005-0000-0000-000013010000}"/>
    <cellStyle name="Moneda 11 3 2 3" xfId="781" xr:uid="{00000000-0005-0000-0000-000014010000}"/>
    <cellStyle name="Moneda 11 3 3" xfId="347" xr:uid="{00000000-0005-0000-0000-000015010000}"/>
    <cellStyle name="Moneda 11 3 3 2" xfId="905" xr:uid="{00000000-0005-0000-0000-000016010000}"/>
    <cellStyle name="Moneda 11 3 4" xfId="657" xr:uid="{00000000-0005-0000-0000-000017010000}"/>
    <cellStyle name="Moneda 11 4" xfId="161" xr:uid="{00000000-0005-0000-0000-000018010000}"/>
    <cellStyle name="Moneda 11 4 2" xfId="409" xr:uid="{00000000-0005-0000-0000-000019010000}"/>
    <cellStyle name="Moneda 11 4 2 2" xfId="967" xr:uid="{00000000-0005-0000-0000-00001A010000}"/>
    <cellStyle name="Moneda 11 4 3" xfId="719" xr:uid="{00000000-0005-0000-0000-00001B010000}"/>
    <cellStyle name="Moneda 11 5" xfId="285" xr:uid="{00000000-0005-0000-0000-00001C010000}"/>
    <cellStyle name="Moneda 11 5 2" xfId="843" xr:uid="{00000000-0005-0000-0000-00001D010000}"/>
    <cellStyle name="Moneda 11 6" xfId="533" xr:uid="{00000000-0005-0000-0000-00001E010000}"/>
    <cellStyle name="Moneda 11 6 2" xfId="1091" xr:uid="{00000000-0005-0000-0000-00001F010000}"/>
    <cellStyle name="Moneda 11 7" xfId="595" xr:uid="{00000000-0005-0000-0000-000020010000}"/>
    <cellStyle name="Moneda 12" xfId="36" xr:uid="{00000000-0005-0000-0000-000021010000}"/>
    <cellStyle name="Moneda 12 2" xfId="67" xr:uid="{00000000-0005-0000-0000-000022010000}"/>
    <cellStyle name="Moneda 12 2 2" xfId="129" xr:uid="{00000000-0005-0000-0000-000023010000}"/>
    <cellStyle name="Moneda 12 2 2 2" xfId="253" xr:uid="{00000000-0005-0000-0000-000024010000}"/>
    <cellStyle name="Moneda 12 2 2 2 2" xfId="501" xr:uid="{00000000-0005-0000-0000-000025010000}"/>
    <cellStyle name="Moneda 12 2 2 2 2 2" xfId="1059" xr:uid="{00000000-0005-0000-0000-000026010000}"/>
    <cellStyle name="Moneda 12 2 2 2 3" xfId="811" xr:uid="{00000000-0005-0000-0000-000027010000}"/>
    <cellStyle name="Moneda 12 2 2 3" xfId="377" xr:uid="{00000000-0005-0000-0000-000028010000}"/>
    <cellStyle name="Moneda 12 2 2 3 2" xfId="935" xr:uid="{00000000-0005-0000-0000-000029010000}"/>
    <cellStyle name="Moneda 12 2 2 4" xfId="687" xr:uid="{00000000-0005-0000-0000-00002A010000}"/>
    <cellStyle name="Moneda 12 2 3" xfId="191" xr:uid="{00000000-0005-0000-0000-00002B010000}"/>
    <cellStyle name="Moneda 12 2 3 2" xfId="439" xr:uid="{00000000-0005-0000-0000-00002C010000}"/>
    <cellStyle name="Moneda 12 2 3 2 2" xfId="997" xr:uid="{00000000-0005-0000-0000-00002D010000}"/>
    <cellStyle name="Moneda 12 2 3 3" xfId="749" xr:uid="{00000000-0005-0000-0000-00002E010000}"/>
    <cellStyle name="Moneda 12 2 4" xfId="315" xr:uid="{00000000-0005-0000-0000-00002F010000}"/>
    <cellStyle name="Moneda 12 2 4 2" xfId="873" xr:uid="{00000000-0005-0000-0000-000030010000}"/>
    <cellStyle name="Moneda 12 2 5" xfId="563" xr:uid="{00000000-0005-0000-0000-000031010000}"/>
    <cellStyle name="Moneda 12 2 5 2" xfId="1121" xr:uid="{00000000-0005-0000-0000-000032010000}"/>
    <cellStyle name="Moneda 12 2 6" xfId="625" xr:uid="{00000000-0005-0000-0000-000033010000}"/>
    <cellStyle name="Moneda 12 3" xfId="98" xr:uid="{00000000-0005-0000-0000-000034010000}"/>
    <cellStyle name="Moneda 12 3 2" xfId="222" xr:uid="{00000000-0005-0000-0000-000035010000}"/>
    <cellStyle name="Moneda 12 3 2 2" xfId="470" xr:uid="{00000000-0005-0000-0000-000036010000}"/>
    <cellStyle name="Moneda 12 3 2 2 2" xfId="1028" xr:uid="{00000000-0005-0000-0000-000037010000}"/>
    <cellStyle name="Moneda 12 3 2 3" xfId="780" xr:uid="{00000000-0005-0000-0000-000038010000}"/>
    <cellStyle name="Moneda 12 3 3" xfId="346" xr:uid="{00000000-0005-0000-0000-000039010000}"/>
    <cellStyle name="Moneda 12 3 3 2" xfId="904" xr:uid="{00000000-0005-0000-0000-00003A010000}"/>
    <cellStyle name="Moneda 12 3 4" xfId="656" xr:uid="{00000000-0005-0000-0000-00003B010000}"/>
    <cellStyle name="Moneda 12 4" xfId="160" xr:uid="{00000000-0005-0000-0000-00003C010000}"/>
    <cellStyle name="Moneda 12 4 2" xfId="408" xr:uid="{00000000-0005-0000-0000-00003D010000}"/>
    <cellStyle name="Moneda 12 4 2 2" xfId="966" xr:uid="{00000000-0005-0000-0000-00003E010000}"/>
    <cellStyle name="Moneda 12 4 3" xfId="718" xr:uid="{00000000-0005-0000-0000-00003F010000}"/>
    <cellStyle name="Moneda 12 5" xfId="284" xr:uid="{00000000-0005-0000-0000-000040010000}"/>
    <cellStyle name="Moneda 12 5 2" xfId="842" xr:uid="{00000000-0005-0000-0000-000041010000}"/>
    <cellStyle name="Moneda 12 6" xfId="532" xr:uid="{00000000-0005-0000-0000-000042010000}"/>
    <cellStyle name="Moneda 12 6 2" xfId="1090" xr:uid="{00000000-0005-0000-0000-000043010000}"/>
    <cellStyle name="Moneda 12 7" xfId="594" xr:uid="{00000000-0005-0000-0000-000044010000}"/>
    <cellStyle name="Moneda 13" xfId="38" xr:uid="{00000000-0005-0000-0000-000045010000}"/>
    <cellStyle name="Moneda 13 2" xfId="69" xr:uid="{00000000-0005-0000-0000-000046010000}"/>
    <cellStyle name="Moneda 13 2 2" xfId="131" xr:uid="{00000000-0005-0000-0000-000047010000}"/>
    <cellStyle name="Moneda 13 2 2 2" xfId="255" xr:uid="{00000000-0005-0000-0000-000048010000}"/>
    <cellStyle name="Moneda 13 2 2 2 2" xfId="503" xr:uid="{00000000-0005-0000-0000-000049010000}"/>
    <cellStyle name="Moneda 13 2 2 2 2 2" xfId="1061" xr:uid="{00000000-0005-0000-0000-00004A010000}"/>
    <cellStyle name="Moneda 13 2 2 2 3" xfId="813" xr:uid="{00000000-0005-0000-0000-00004B010000}"/>
    <cellStyle name="Moneda 13 2 2 3" xfId="379" xr:uid="{00000000-0005-0000-0000-00004C010000}"/>
    <cellStyle name="Moneda 13 2 2 3 2" xfId="937" xr:uid="{00000000-0005-0000-0000-00004D010000}"/>
    <cellStyle name="Moneda 13 2 2 4" xfId="689" xr:uid="{00000000-0005-0000-0000-00004E010000}"/>
    <cellStyle name="Moneda 13 2 3" xfId="193" xr:uid="{00000000-0005-0000-0000-00004F010000}"/>
    <cellStyle name="Moneda 13 2 3 2" xfId="441" xr:uid="{00000000-0005-0000-0000-000050010000}"/>
    <cellStyle name="Moneda 13 2 3 2 2" xfId="999" xr:uid="{00000000-0005-0000-0000-000051010000}"/>
    <cellStyle name="Moneda 13 2 3 3" xfId="751" xr:uid="{00000000-0005-0000-0000-000052010000}"/>
    <cellStyle name="Moneda 13 2 4" xfId="317" xr:uid="{00000000-0005-0000-0000-000053010000}"/>
    <cellStyle name="Moneda 13 2 4 2" xfId="875" xr:uid="{00000000-0005-0000-0000-000054010000}"/>
    <cellStyle name="Moneda 13 2 5" xfId="565" xr:uid="{00000000-0005-0000-0000-000055010000}"/>
    <cellStyle name="Moneda 13 2 5 2" xfId="1123" xr:uid="{00000000-0005-0000-0000-000056010000}"/>
    <cellStyle name="Moneda 13 2 6" xfId="627" xr:uid="{00000000-0005-0000-0000-000057010000}"/>
    <cellStyle name="Moneda 13 3" xfId="100" xr:uid="{00000000-0005-0000-0000-000058010000}"/>
    <cellStyle name="Moneda 13 3 2" xfId="224" xr:uid="{00000000-0005-0000-0000-000059010000}"/>
    <cellStyle name="Moneda 13 3 2 2" xfId="472" xr:uid="{00000000-0005-0000-0000-00005A010000}"/>
    <cellStyle name="Moneda 13 3 2 2 2" xfId="1030" xr:uid="{00000000-0005-0000-0000-00005B010000}"/>
    <cellStyle name="Moneda 13 3 2 3" xfId="782" xr:uid="{00000000-0005-0000-0000-00005C010000}"/>
    <cellStyle name="Moneda 13 3 3" xfId="348" xr:uid="{00000000-0005-0000-0000-00005D010000}"/>
    <cellStyle name="Moneda 13 3 3 2" xfId="906" xr:uid="{00000000-0005-0000-0000-00005E010000}"/>
    <cellStyle name="Moneda 13 3 4" xfId="658" xr:uid="{00000000-0005-0000-0000-00005F010000}"/>
    <cellStyle name="Moneda 13 4" xfId="162" xr:uid="{00000000-0005-0000-0000-000060010000}"/>
    <cellStyle name="Moneda 13 4 2" xfId="410" xr:uid="{00000000-0005-0000-0000-000061010000}"/>
    <cellStyle name="Moneda 13 4 2 2" xfId="968" xr:uid="{00000000-0005-0000-0000-000062010000}"/>
    <cellStyle name="Moneda 13 4 3" xfId="720" xr:uid="{00000000-0005-0000-0000-000063010000}"/>
    <cellStyle name="Moneda 13 5" xfId="286" xr:uid="{00000000-0005-0000-0000-000064010000}"/>
    <cellStyle name="Moneda 13 5 2" xfId="844" xr:uid="{00000000-0005-0000-0000-000065010000}"/>
    <cellStyle name="Moneda 13 6" xfId="534" xr:uid="{00000000-0005-0000-0000-000066010000}"/>
    <cellStyle name="Moneda 13 6 2" xfId="1092" xr:uid="{00000000-0005-0000-0000-000067010000}"/>
    <cellStyle name="Moneda 13 7" xfId="596" xr:uid="{00000000-0005-0000-0000-000068010000}"/>
    <cellStyle name="Moneda 14" xfId="35" xr:uid="{00000000-0005-0000-0000-000069010000}"/>
    <cellStyle name="Moneda 14 2" xfId="66" xr:uid="{00000000-0005-0000-0000-00006A010000}"/>
    <cellStyle name="Moneda 14 2 2" xfId="128" xr:uid="{00000000-0005-0000-0000-00006B010000}"/>
    <cellStyle name="Moneda 14 2 2 2" xfId="252" xr:uid="{00000000-0005-0000-0000-00006C010000}"/>
    <cellStyle name="Moneda 14 2 2 2 2" xfId="500" xr:uid="{00000000-0005-0000-0000-00006D010000}"/>
    <cellStyle name="Moneda 14 2 2 2 2 2" xfId="1058" xr:uid="{00000000-0005-0000-0000-00006E010000}"/>
    <cellStyle name="Moneda 14 2 2 2 3" xfId="810" xr:uid="{00000000-0005-0000-0000-00006F010000}"/>
    <cellStyle name="Moneda 14 2 2 3" xfId="376" xr:uid="{00000000-0005-0000-0000-000070010000}"/>
    <cellStyle name="Moneda 14 2 2 3 2" xfId="934" xr:uid="{00000000-0005-0000-0000-000071010000}"/>
    <cellStyle name="Moneda 14 2 2 4" xfId="686" xr:uid="{00000000-0005-0000-0000-000072010000}"/>
    <cellStyle name="Moneda 14 2 3" xfId="190" xr:uid="{00000000-0005-0000-0000-000073010000}"/>
    <cellStyle name="Moneda 14 2 3 2" xfId="438" xr:uid="{00000000-0005-0000-0000-000074010000}"/>
    <cellStyle name="Moneda 14 2 3 2 2" xfId="996" xr:uid="{00000000-0005-0000-0000-000075010000}"/>
    <cellStyle name="Moneda 14 2 3 3" xfId="748" xr:uid="{00000000-0005-0000-0000-000076010000}"/>
    <cellStyle name="Moneda 14 2 4" xfId="314" xr:uid="{00000000-0005-0000-0000-000077010000}"/>
    <cellStyle name="Moneda 14 2 4 2" xfId="872" xr:uid="{00000000-0005-0000-0000-000078010000}"/>
    <cellStyle name="Moneda 14 2 5" xfId="562" xr:uid="{00000000-0005-0000-0000-000079010000}"/>
    <cellStyle name="Moneda 14 2 5 2" xfId="1120" xr:uid="{00000000-0005-0000-0000-00007A010000}"/>
    <cellStyle name="Moneda 14 2 6" xfId="624" xr:uid="{00000000-0005-0000-0000-00007B010000}"/>
    <cellStyle name="Moneda 14 3" xfId="97" xr:uid="{00000000-0005-0000-0000-00007C010000}"/>
    <cellStyle name="Moneda 14 3 2" xfId="221" xr:uid="{00000000-0005-0000-0000-00007D010000}"/>
    <cellStyle name="Moneda 14 3 2 2" xfId="469" xr:uid="{00000000-0005-0000-0000-00007E010000}"/>
    <cellStyle name="Moneda 14 3 2 2 2" xfId="1027" xr:uid="{00000000-0005-0000-0000-00007F010000}"/>
    <cellStyle name="Moneda 14 3 2 3" xfId="779" xr:uid="{00000000-0005-0000-0000-000080010000}"/>
    <cellStyle name="Moneda 14 3 3" xfId="345" xr:uid="{00000000-0005-0000-0000-000081010000}"/>
    <cellStyle name="Moneda 14 3 3 2" xfId="903" xr:uid="{00000000-0005-0000-0000-000082010000}"/>
    <cellStyle name="Moneda 14 3 4" xfId="655" xr:uid="{00000000-0005-0000-0000-000083010000}"/>
    <cellStyle name="Moneda 14 4" xfId="159" xr:uid="{00000000-0005-0000-0000-000084010000}"/>
    <cellStyle name="Moneda 14 4 2" xfId="407" xr:uid="{00000000-0005-0000-0000-000085010000}"/>
    <cellStyle name="Moneda 14 4 2 2" xfId="965" xr:uid="{00000000-0005-0000-0000-000086010000}"/>
    <cellStyle name="Moneda 14 4 3" xfId="717" xr:uid="{00000000-0005-0000-0000-000087010000}"/>
    <cellStyle name="Moneda 14 5" xfId="283" xr:uid="{00000000-0005-0000-0000-000088010000}"/>
    <cellStyle name="Moneda 14 5 2" xfId="841" xr:uid="{00000000-0005-0000-0000-000089010000}"/>
    <cellStyle name="Moneda 14 6" xfId="531" xr:uid="{00000000-0005-0000-0000-00008A010000}"/>
    <cellStyle name="Moneda 14 6 2" xfId="1089" xr:uid="{00000000-0005-0000-0000-00008B010000}"/>
    <cellStyle name="Moneda 14 7" xfId="593" xr:uid="{00000000-0005-0000-0000-00008C010000}"/>
    <cellStyle name="Moneda 15" xfId="39" xr:uid="{00000000-0005-0000-0000-00008D010000}"/>
    <cellStyle name="Moneda 15 2" xfId="70" xr:uid="{00000000-0005-0000-0000-00008E010000}"/>
    <cellStyle name="Moneda 15 2 2" xfId="132" xr:uid="{00000000-0005-0000-0000-00008F010000}"/>
    <cellStyle name="Moneda 15 2 2 2" xfId="256" xr:uid="{00000000-0005-0000-0000-000090010000}"/>
    <cellStyle name="Moneda 15 2 2 2 2" xfId="504" xr:uid="{00000000-0005-0000-0000-000091010000}"/>
    <cellStyle name="Moneda 15 2 2 2 2 2" xfId="1062" xr:uid="{00000000-0005-0000-0000-000092010000}"/>
    <cellStyle name="Moneda 15 2 2 2 3" xfId="814" xr:uid="{00000000-0005-0000-0000-000093010000}"/>
    <cellStyle name="Moneda 15 2 2 3" xfId="380" xr:uid="{00000000-0005-0000-0000-000094010000}"/>
    <cellStyle name="Moneda 15 2 2 3 2" xfId="938" xr:uid="{00000000-0005-0000-0000-000095010000}"/>
    <cellStyle name="Moneda 15 2 2 4" xfId="690" xr:uid="{00000000-0005-0000-0000-000096010000}"/>
    <cellStyle name="Moneda 15 2 3" xfId="194" xr:uid="{00000000-0005-0000-0000-000097010000}"/>
    <cellStyle name="Moneda 15 2 3 2" xfId="442" xr:uid="{00000000-0005-0000-0000-000098010000}"/>
    <cellStyle name="Moneda 15 2 3 2 2" xfId="1000" xr:uid="{00000000-0005-0000-0000-000099010000}"/>
    <cellStyle name="Moneda 15 2 3 3" xfId="752" xr:uid="{00000000-0005-0000-0000-00009A010000}"/>
    <cellStyle name="Moneda 15 2 4" xfId="318" xr:uid="{00000000-0005-0000-0000-00009B010000}"/>
    <cellStyle name="Moneda 15 2 4 2" xfId="876" xr:uid="{00000000-0005-0000-0000-00009C010000}"/>
    <cellStyle name="Moneda 15 2 5" xfId="566" xr:uid="{00000000-0005-0000-0000-00009D010000}"/>
    <cellStyle name="Moneda 15 2 5 2" xfId="1124" xr:uid="{00000000-0005-0000-0000-00009E010000}"/>
    <cellStyle name="Moneda 15 2 6" xfId="628" xr:uid="{00000000-0005-0000-0000-00009F010000}"/>
    <cellStyle name="Moneda 15 3" xfId="101" xr:uid="{00000000-0005-0000-0000-0000A0010000}"/>
    <cellStyle name="Moneda 15 3 2" xfId="225" xr:uid="{00000000-0005-0000-0000-0000A1010000}"/>
    <cellStyle name="Moneda 15 3 2 2" xfId="473" xr:uid="{00000000-0005-0000-0000-0000A2010000}"/>
    <cellStyle name="Moneda 15 3 2 2 2" xfId="1031" xr:uid="{00000000-0005-0000-0000-0000A3010000}"/>
    <cellStyle name="Moneda 15 3 2 3" xfId="783" xr:uid="{00000000-0005-0000-0000-0000A4010000}"/>
    <cellStyle name="Moneda 15 3 3" xfId="349" xr:uid="{00000000-0005-0000-0000-0000A5010000}"/>
    <cellStyle name="Moneda 15 3 3 2" xfId="907" xr:uid="{00000000-0005-0000-0000-0000A6010000}"/>
    <cellStyle name="Moneda 15 3 4" xfId="659" xr:uid="{00000000-0005-0000-0000-0000A7010000}"/>
    <cellStyle name="Moneda 15 4" xfId="163" xr:uid="{00000000-0005-0000-0000-0000A8010000}"/>
    <cellStyle name="Moneda 15 4 2" xfId="411" xr:uid="{00000000-0005-0000-0000-0000A9010000}"/>
    <cellStyle name="Moneda 15 4 2 2" xfId="969" xr:uid="{00000000-0005-0000-0000-0000AA010000}"/>
    <cellStyle name="Moneda 15 4 3" xfId="721" xr:uid="{00000000-0005-0000-0000-0000AB010000}"/>
    <cellStyle name="Moneda 15 5" xfId="287" xr:uid="{00000000-0005-0000-0000-0000AC010000}"/>
    <cellStyle name="Moneda 15 5 2" xfId="845" xr:uid="{00000000-0005-0000-0000-0000AD010000}"/>
    <cellStyle name="Moneda 15 6" xfId="535" xr:uid="{00000000-0005-0000-0000-0000AE010000}"/>
    <cellStyle name="Moneda 15 6 2" xfId="1093" xr:uid="{00000000-0005-0000-0000-0000AF010000}"/>
    <cellStyle name="Moneda 15 7" xfId="597" xr:uid="{00000000-0005-0000-0000-0000B0010000}"/>
    <cellStyle name="Moneda 16" xfId="40" xr:uid="{00000000-0005-0000-0000-0000B1010000}"/>
    <cellStyle name="Moneda 16 2" xfId="71" xr:uid="{00000000-0005-0000-0000-0000B2010000}"/>
    <cellStyle name="Moneda 16 2 2" xfId="133" xr:uid="{00000000-0005-0000-0000-0000B3010000}"/>
    <cellStyle name="Moneda 16 2 2 2" xfId="257" xr:uid="{00000000-0005-0000-0000-0000B4010000}"/>
    <cellStyle name="Moneda 16 2 2 2 2" xfId="505" xr:uid="{00000000-0005-0000-0000-0000B5010000}"/>
    <cellStyle name="Moneda 16 2 2 2 2 2" xfId="1063" xr:uid="{00000000-0005-0000-0000-0000B6010000}"/>
    <cellStyle name="Moneda 16 2 2 2 3" xfId="815" xr:uid="{00000000-0005-0000-0000-0000B7010000}"/>
    <cellStyle name="Moneda 16 2 2 3" xfId="381" xr:uid="{00000000-0005-0000-0000-0000B8010000}"/>
    <cellStyle name="Moneda 16 2 2 3 2" xfId="939" xr:uid="{00000000-0005-0000-0000-0000B9010000}"/>
    <cellStyle name="Moneda 16 2 2 4" xfId="691" xr:uid="{00000000-0005-0000-0000-0000BA010000}"/>
    <cellStyle name="Moneda 16 2 3" xfId="195" xr:uid="{00000000-0005-0000-0000-0000BB010000}"/>
    <cellStyle name="Moneda 16 2 3 2" xfId="443" xr:uid="{00000000-0005-0000-0000-0000BC010000}"/>
    <cellStyle name="Moneda 16 2 3 2 2" xfId="1001" xr:uid="{00000000-0005-0000-0000-0000BD010000}"/>
    <cellStyle name="Moneda 16 2 3 3" xfId="753" xr:uid="{00000000-0005-0000-0000-0000BE010000}"/>
    <cellStyle name="Moneda 16 2 4" xfId="319" xr:uid="{00000000-0005-0000-0000-0000BF010000}"/>
    <cellStyle name="Moneda 16 2 4 2" xfId="877" xr:uid="{00000000-0005-0000-0000-0000C0010000}"/>
    <cellStyle name="Moneda 16 2 5" xfId="567" xr:uid="{00000000-0005-0000-0000-0000C1010000}"/>
    <cellStyle name="Moneda 16 2 5 2" xfId="1125" xr:uid="{00000000-0005-0000-0000-0000C2010000}"/>
    <cellStyle name="Moneda 16 2 6" xfId="629" xr:uid="{00000000-0005-0000-0000-0000C3010000}"/>
    <cellStyle name="Moneda 16 3" xfId="102" xr:uid="{00000000-0005-0000-0000-0000C4010000}"/>
    <cellStyle name="Moneda 16 3 2" xfId="226" xr:uid="{00000000-0005-0000-0000-0000C5010000}"/>
    <cellStyle name="Moneda 16 3 2 2" xfId="474" xr:uid="{00000000-0005-0000-0000-0000C6010000}"/>
    <cellStyle name="Moneda 16 3 2 2 2" xfId="1032" xr:uid="{00000000-0005-0000-0000-0000C7010000}"/>
    <cellStyle name="Moneda 16 3 2 3" xfId="784" xr:uid="{00000000-0005-0000-0000-0000C8010000}"/>
    <cellStyle name="Moneda 16 3 3" xfId="350" xr:uid="{00000000-0005-0000-0000-0000C9010000}"/>
    <cellStyle name="Moneda 16 3 3 2" xfId="908" xr:uid="{00000000-0005-0000-0000-0000CA010000}"/>
    <cellStyle name="Moneda 16 3 4" xfId="660" xr:uid="{00000000-0005-0000-0000-0000CB010000}"/>
    <cellStyle name="Moneda 16 4" xfId="164" xr:uid="{00000000-0005-0000-0000-0000CC010000}"/>
    <cellStyle name="Moneda 16 4 2" xfId="412" xr:uid="{00000000-0005-0000-0000-0000CD010000}"/>
    <cellStyle name="Moneda 16 4 2 2" xfId="970" xr:uid="{00000000-0005-0000-0000-0000CE010000}"/>
    <cellStyle name="Moneda 16 4 3" xfId="722" xr:uid="{00000000-0005-0000-0000-0000CF010000}"/>
    <cellStyle name="Moneda 16 5" xfId="288" xr:uid="{00000000-0005-0000-0000-0000D0010000}"/>
    <cellStyle name="Moneda 16 5 2" xfId="846" xr:uid="{00000000-0005-0000-0000-0000D1010000}"/>
    <cellStyle name="Moneda 16 6" xfId="536" xr:uid="{00000000-0005-0000-0000-0000D2010000}"/>
    <cellStyle name="Moneda 16 6 2" xfId="1094" xr:uid="{00000000-0005-0000-0000-0000D3010000}"/>
    <cellStyle name="Moneda 16 7" xfId="598" xr:uid="{00000000-0005-0000-0000-0000D4010000}"/>
    <cellStyle name="Moneda 17" xfId="41" xr:uid="{00000000-0005-0000-0000-0000D5010000}"/>
    <cellStyle name="Moneda 17 2" xfId="72" xr:uid="{00000000-0005-0000-0000-0000D6010000}"/>
    <cellStyle name="Moneda 17 2 2" xfId="134" xr:uid="{00000000-0005-0000-0000-0000D7010000}"/>
    <cellStyle name="Moneda 17 2 2 2" xfId="258" xr:uid="{00000000-0005-0000-0000-0000D8010000}"/>
    <cellStyle name="Moneda 17 2 2 2 2" xfId="506" xr:uid="{00000000-0005-0000-0000-0000D9010000}"/>
    <cellStyle name="Moneda 17 2 2 2 2 2" xfId="1064" xr:uid="{00000000-0005-0000-0000-0000DA010000}"/>
    <cellStyle name="Moneda 17 2 2 2 3" xfId="816" xr:uid="{00000000-0005-0000-0000-0000DB010000}"/>
    <cellStyle name="Moneda 17 2 2 3" xfId="382" xr:uid="{00000000-0005-0000-0000-0000DC010000}"/>
    <cellStyle name="Moneda 17 2 2 3 2" xfId="940" xr:uid="{00000000-0005-0000-0000-0000DD010000}"/>
    <cellStyle name="Moneda 17 2 2 4" xfId="692" xr:uid="{00000000-0005-0000-0000-0000DE010000}"/>
    <cellStyle name="Moneda 17 2 3" xfId="196" xr:uid="{00000000-0005-0000-0000-0000DF010000}"/>
    <cellStyle name="Moneda 17 2 3 2" xfId="444" xr:uid="{00000000-0005-0000-0000-0000E0010000}"/>
    <cellStyle name="Moneda 17 2 3 2 2" xfId="1002" xr:uid="{00000000-0005-0000-0000-0000E1010000}"/>
    <cellStyle name="Moneda 17 2 3 3" xfId="754" xr:uid="{00000000-0005-0000-0000-0000E2010000}"/>
    <cellStyle name="Moneda 17 2 4" xfId="320" xr:uid="{00000000-0005-0000-0000-0000E3010000}"/>
    <cellStyle name="Moneda 17 2 4 2" xfId="878" xr:uid="{00000000-0005-0000-0000-0000E4010000}"/>
    <cellStyle name="Moneda 17 2 5" xfId="568" xr:uid="{00000000-0005-0000-0000-0000E5010000}"/>
    <cellStyle name="Moneda 17 2 5 2" xfId="1126" xr:uid="{00000000-0005-0000-0000-0000E6010000}"/>
    <cellStyle name="Moneda 17 2 6" xfId="630" xr:uid="{00000000-0005-0000-0000-0000E7010000}"/>
    <cellStyle name="Moneda 17 3" xfId="103" xr:uid="{00000000-0005-0000-0000-0000E8010000}"/>
    <cellStyle name="Moneda 17 3 2" xfId="227" xr:uid="{00000000-0005-0000-0000-0000E9010000}"/>
    <cellStyle name="Moneda 17 3 2 2" xfId="475" xr:uid="{00000000-0005-0000-0000-0000EA010000}"/>
    <cellStyle name="Moneda 17 3 2 2 2" xfId="1033" xr:uid="{00000000-0005-0000-0000-0000EB010000}"/>
    <cellStyle name="Moneda 17 3 2 3" xfId="785" xr:uid="{00000000-0005-0000-0000-0000EC010000}"/>
    <cellStyle name="Moneda 17 3 3" xfId="351" xr:uid="{00000000-0005-0000-0000-0000ED010000}"/>
    <cellStyle name="Moneda 17 3 3 2" xfId="909" xr:uid="{00000000-0005-0000-0000-0000EE010000}"/>
    <cellStyle name="Moneda 17 3 4" xfId="661" xr:uid="{00000000-0005-0000-0000-0000EF010000}"/>
    <cellStyle name="Moneda 17 4" xfId="165" xr:uid="{00000000-0005-0000-0000-0000F0010000}"/>
    <cellStyle name="Moneda 17 4 2" xfId="413" xr:uid="{00000000-0005-0000-0000-0000F1010000}"/>
    <cellStyle name="Moneda 17 4 2 2" xfId="971" xr:uid="{00000000-0005-0000-0000-0000F2010000}"/>
    <cellStyle name="Moneda 17 4 3" xfId="723" xr:uid="{00000000-0005-0000-0000-0000F3010000}"/>
    <cellStyle name="Moneda 17 5" xfId="289" xr:uid="{00000000-0005-0000-0000-0000F4010000}"/>
    <cellStyle name="Moneda 17 5 2" xfId="847" xr:uid="{00000000-0005-0000-0000-0000F5010000}"/>
    <cellStyle name="Moneda 17 6" xfId="537" xr:uid="{00000000-0005-0000-0000-0000F6010000}"/>
    <cellStyle name="Moneda 17 6 2" xfId="1095" xr:uid="{00000000-0005-0000-0000-0000F7010000}"/>
    <cellStyle name="Moneda 17 7" xfId="599" xr:uid="{00000000-0005-0000-0000-0000F8010000}"/>
    <cellStyle name="Moneda 18" xfId="42" xr:uid="{00000000-0005-0000-0000-0000F9010000}"/>
    <cellStyle name="Moneda 18 2" xfId="73" xr:uid="{00000000-0005-0000-0000-0000FA010000}"/>
    <cellStyle name="Moneda 18 2 2" xfId="135" xr:uid="{00000000-0005-0000-0000-0000FB010000}"/>
    <cellStyle name="Moneda 18 2 2 2" xfId="259" xr:uid="{00000000-0005-0000-0000-0000FC010000}"/>
    <cellStyle name="Moneda 18 2 2 2 2" xfId="507" xr:uid="{00000000-0005-0000-0000-0000FD010000}"/>
    <cellStyle name="Moneda 18 2 2 2 2 2" xfId="1065" xr:uid="{00000000-0005-0000-0000-0000FE010000}"/>
    <cellStyle name="Moneda 18 2 2 2 3" xfId="817" xr:uid="{00000000-0005-0000-0000-0000FF010000}"/>
    <cellStyle name="Moneda 18 2 2 3" xfId="383" xr:uid="{00000000-0005-0000-0000-000000020000}"/>
    <cellStyle name="Moneda 18 2 2 3 2" xfId="941" xr:uid="{00000000-0005-0000-0000-000001020000}"/>
    <cellStyle name="Moneda 18 2 2 4" xfId="693" xr:uid="{00000000-0005-0000-0000-000002020000}"/>
    <cellStyle name="Moneda 18 2 3" xfId="197" xr:uid="{00000000-0005-0000-0000-000003020000}"/>
    <cellStyle name="Moneda 18 2 3 2" xfId="445" xr:uid="{00000000-0005-0000-0000-000004020000}"/>
    <cellStyle name="Moneda 18 2 3 2 2" xfId="1003" xr:uid="{00000000-0005-0000-0000-000005020000}"/>
    <cellStyle name="Moneda 18 2 3 3" xfId="755" xr:uid="{00000000-0005-0000-0000-000006020000}"/>
    <cellStyle name="Moneda 18 2 4" xfId="321" xr:uid="{00000000-0005-0000-0000-000007020000}"/>
    <cellStyle name="Moneda 18 2 4 2" xfId="879" xr:uid="{00000000-0005-0000-0000-000008020000}"/>
    <cellStyle name="Moneda 18 2 5" xfId="569" xr:uid="{00000000-0005-0000-0000-000009020000}"/>
    <cellStyle name="Moneda 18 2 5 2" xfId="1127" xr:uid="{00000000-0005-0000-0000-00000A020000}"/>
    <cellStyle name="Moneda 18 2 6" xfId="631" xr:uid="{00000000-0005-0000-0000-00000B020000}"/>
    <cellStyle name="Moneda 18 3" xfId="104" xr:uid="{00000000-0005-0000-0000-00000C020000}"/>
    <cellStyle name="Moneda 18 3 2" xfId="228" xr:uid="{00000000-0005-0000-0000-00000D020000}"/>
    <cellStyle name="Moneda 18 3 2 2" xfId="476" xr:uid="{00000000-0005-0000-0000-00000E020000}"/>
    <cellStyle name="Moneda 18 3 2 2 2" xfId="1034" xr:uid="{00000000-0005-0000-0000-00000F020000}"/>
    <cellStyle name="Moneda 18 3 2 3" xfId="786" xr:uid="{00000000-0005-0000-0000-000010020000}"/>
    <cellStyle name="Moneda 18 3 3" xfId="352" xr:uid="{00000000-0005-0000-0000-000011020000}"/>
    <cellStyle name="Moneda 18 3 3 2" xfId="910" xr:uid="{00000000-0005-0000-0000-000012020000}"/>
    <cellStyle name="Moneda 18 3 4" xfId="662" xr:uid="{00000000-0005-0000-0000-000013020000}"/>
    <cellStyle name="Moneda 18 4" xfId="166" xr:uid="{00000000-0005-0000-0000-000014020000}"/>
    <cellStyle name="Moneda 18 4 2" xfId="414" xr:uid="{00000000-0005-0000-0000-000015020000}"/>
    <cellStyle name="Moneda 18 4 2 2" xfId="972" xr:uid="{00000000-0005-0000-0000-000016020000}"/>
    <cellStyle name="Moneda 18 4 3" xfId="724" xr:uid="{00000000-0005-0000-0000-000017020000}"/>
    <cellStyle name="Moneda 18 5" xfId="290" xr:uid="{00000000-0005-0000-0000-000018020000}"/>
    <cellStyle name="Moneda 18 5 2" xfId="848" xr:uid="{00000000-0005-0000-0000-000019020000}"/>
    <cellStyle name="Moneda 18 6" xfId="538" xr:uid="{00000000-0005-0000-0000-00001A020000}"/>
    <cellStyle name="Moneda 18 6 2" xfId="1096" xr:uid="{00000000-0005-0000-0000-00001B020000}"/>
    <cellStyle name="Moneda 18 7" xfId="600" xr:uid="{00000000-0005-0000-0000-00001C020000}"/>
    <cellStyle name="Moneda 19" xfId="43" xr:uid="{00000000-0005-0000-0000-00001D020000}"/>
    <cellStyle name="Moneda 19 2" xfId="74" xr:uid="{00000000-0005-0000-0000-00001E020000}"/>
    <cellStyle name="Moneda 19 2 2" xfId="136" xr:uid="{00000000-0005-0000-0000-00001F020000}"/>
    <cellStyle name="Moneda 19 2 2 2" xfId="260" xr:uid="{00000000-0005-0000-0000-000020020000}"/>
    <cellStyle name="Moneda 19 2 2 2 2" xfId="508" xr:uid="{00000000-0005-0000-0000-000021020000}"/>
    <cellStyle name="Moneda 19 2 2 2 2 2" xfId="1066" xr:uid="{00000000-0005-0000-0000-000022020000}"/>
    <cellStyle name="Moneda 19 2 2 2 3" xfId="818" xr:uid="{00000000-0005-0000-0000-000023020000}"/>
    <cellStyle name="Moneda 19 2 2 3" xfId="384" xr:uid="{00000000-0005-0000-0000-000024020000}"/>
    <cellStyle name="Moneda 19 2 2 3 2" xfId="942" xr:uid="{00000000-0005-0000-0000-000025020000}"/>
    <cellStyle name="Moneda 19 2 2 4" xfId="694" xr:uid="{00000000-0005-0000-0000-000026020000}"/>
    <cellStyle name="Moneda 19 2 3" xfId="198" xr:uid="{00000000-0005-0000-0000-000027020000}"/>
    <cellStyle name="Moneda 19 2 3 2" xfId="446" xr:uid="{00000000-0005-0000-0000-000028020000}"/>
    <cellStyle name="Moneda 19 2 3 2 2" xfId="1004" xr:uid="{00000000-0005-0000-0000-000029020000}"/>
    <cellStyle name="Moneda 19 2 3 3" xfId="756" xr:uid="{00000000-0005-0000-0000-00002A020000}"/>
    <cellStyle name="Moneda 19 2 4" xfId="322" xr:uid="{00000000-0005-0000-0000-00002B020000}"/>
    <cellStyle name="Moneda 19 2 4 2" xfId="880" xr:uid="{00000000-0005-0000-0000-00002C020000}"/>
    <cellStyle name="Moneda 19 2 5" xfId="570" xr:uid="{00000000-0005-0000-0000-00002D020000}"/>
    <cellStyle name="Moneda 19 2 5 2" xfId="1128" xr:uid="{00000000-0005-0000-0000-00002E020000}"/>
    <cellStyle name="Moneda 19 2 6" xfId="632" xr:uid="{00000000-0005-0000-0000-00002F020000}"/>
    <cellStyle name="Moneda 19 3" xfId="105" xr:uid="{00000000-0005-0000-0000-000030020000}"/>
    <cellStyle name="Moneda 19 3 2" xfId="229" xr:uid="{00000000-0005-0000-0000-000031020000}"/>
    <cellStyle name="Moneda 19 3 2 2" xfId="477" xr:uid="{00000000-0005-0000-0000-000032020000}"/>
    <cellStyle name="Moneda 19 3 2 2 2" xfId="1035" xr:uid="{00000000-0005-0000-0000-000033020000}"/>
    <cellStyle name="Moneda 19 3 2 3" xfId="787" xr:uid="{00000000-0005-0000-0000-000034020000}"/>
    <cellStyle name="Moneda 19 3 3" xfId="353" xr:uid="{00000000-0005-0000-0000-000035020000}"/>
    <cellStyle name="Moneda 19 3 3 2" xfId="911" xr:uid="{00000000-0005-0000-0000-000036020000}"/>
    <cellStyle name="Moneda 19 3 4" xfId="663" xr:uid="{00000000-0005-0000-0000-000037020000}"/>
    <cellStyle name="Moneda 19 4" xfId="167" xr:uid="{00000000-0005-0000-0000-000038020000}"/>
    <cellStyle name="Moneda 19 4 2" xfId="415" xr:uid="{00000000-0005-0000-0000-000039020000}"/>
    <cellStyle name="Moneda 19 4 2 2" xfId="973" xr:uid="{00000000-0005-0000-0000-00003A020000}"/>
    <cellStyle name="Moneda 19 4 3" xfId="725" xr:uid="{00000000-0005-0000-0000-00003B020000}"/>
    <cellStyle name="Moneda 19 5" xfId="291" xr:uid="{00000000-0005-0000-0000-00003C020000}"/>
    <cellStyle name="Moneda 19 5 2" xfId="849" xr:uid="{00000000-0005-0000-0000-00003D020000}"/>
    <cellStyle name="Moneda 19 6" xfId="539" xr:uid="{00000000-0005-0000-0000-00003E020000}"/>
    <cellStyle name="Moneda 19 6 2" xfId="1097" xr:uid="{00000000-0005-0000-0000-00003F020000}"/>
    <cellStyle name="Moneda 19 7" xfId="601" xr:uid="{00000000-0005-0000-0000-000040020000}"/>
    <cellStyle name="Moneda 2" xfId="19" xr:uid="{00000000-0005-0000-0000-000041020000}"/>
    <cellStyle name="Moneda 2 2" xfId="32" xr:uid="{00000000-0005-0000-0000-000042020000}"/>
    <cellStyle name="Moneda 2 2 2" xfId="63" xr:uid="{00000000-0005-0000-0000-000043020000}"/>
    <cellStyle name="Moneda 2 2 2 2" xfId="125" xr:uid="{00000000-0005-0000-0000-000044020000}"/>
    <cellStyle name="Moneda 2 2 2 2 2" xfId="249" xr:uid="{00000000-0005-0000-0000-000045020000}"/>
    <cellStyle name="Moneda 2 2 2 2 2 2" xfId="497" xr:uid="{00000000-0005-0000-0000-000046020000}"/>
    <cellStyle name="Moneda 2 2 2 2 2 2 2" xfId="1055" xr:uid="{00000000-0005-0000-0000-000047020000}"/>
    <cellStyle name="Moneda 2 2 2 2 2 3" xfId="807" xr:uid="{00000000-0005-0000-0000-000048020000}"/>
    <cellStyle name="Moneda 2 2 2 2 3" xfId="373" xr:uid="{00000000-0005-0000-0000-000049020000}"/>
    <cellStyle name="Moneda 2 2 2 2 3 2" xfId="931" xr:uid="{00000000-0005-0000-0000-00004A020000}"/>
    <cellStyle name="Moneda 2 2 2 2 4" xfId="683" xr:uid="{00000000-0005-0000-0000-00004B020000}"/>
    <cellStyle name="Moneda 2 2 2 3" xfId="187" xr:uid="{00000000-0005-0000-0000-00004C020000}"/>
    <cellStyle name="Moneda 2 2 2 3 2" xfId="435" xr:uid="{00000000-0005-0000-0000-00004D020000}"/>
    <cellStyle name="Moneda 2 2 2 3 2 2" xfId="993" xr:uid="{00000000-0005-0000-0000-00004E020000}"/>
    <cellStyle name="Moneda 2 2 2 3 3" xfId="745" xr:uid="{00000000-0005-0000-0000-00004F020000}"/>
    <cellStyle name="Moneda 2 2 2 4" xfId="311" xr:uid="{00000000-0005-0000-0000-000050020000}"/>
    <cellStyle name="Moneda 2 2 2 4 2" xfId="869" xr:uid="{00000000-0005-0000-0000-000051020000}"/>
    <cellStyle name="Moneda 2 2 2 5" xfId="559" xr:uid="{00000000-0005-0000-0000-000052020000}"/>
    <cellStyle name="Moneda 2 2 2 5 2" xfId="1117" xr:uid="{00000000-0005-0000-0000-000053020000}"/>
    <cellStyle name="Moneda 2 2 2 6" xfId="621" xr:uid="{00000000-0005-0000-0000-000054020000}"/>
    <cellStyle name="Moneda 2 2 3" xfId="94" xr:uid="{00000000-0005-0000-0000-000055020000}"/>
    <cellStyle name="Moneda 2 2 3 2" xfId="218" xr:uid="{00000000-0005-0000-0000-000056020000}"/>
    <cellStyle name="Moneda 2 2 3 2 2" xfId="466" xr:uid="{00000000-0005-0000-0000-000057020000}"/>
    <cellStyle name="Moneda 2 2 3 2 2 2" xfId="1024" xr:uid="{00000000-0005-0000-0000-000058020000}"/>
    <cellStyle name="Moneda 2 2 3 2 3" xfId="776" xr:uid="{00000000-0005-0000-0000-000059020000}"/>
    <cellStyle name="Moneda 2 2 3 3" xfId="342" xr:uid="{00000000-0005-0000-0000-00005A020000}"/>
    <cellStyle name="Moneda 2 2 3 3 2" xfId="900" xr:uid="{00000000-0005-0000-0000-00005B020000}"/>
    <cellStyle name="Moneda 2 2 3 4" xfId="652" xr:uid="{00000000-0005-0000-0000-00005C020000}"/>
    <cellStyle name="Moneda 2 2 4" xfId="156" xr:uid="{00000000-0005-0000-0000-00005D020000}"/>
    <cellStyle name="Moneda 2 2 4 2" xfId="404" xr:uid="{00000000-0005-0000-0000-00005E020000}"/>
    <cellStyle name="Moneda 2 2 4 2 2" xfId="962" xr:uid="{00000000-0005-0000-0000-00005F020000}"/>
    <cellStyle name="Moneda 2 2 4 3" xfId="714" xr:uid="{00000000-0005-0000-0000-000060020000}"/>
    <cellStyle name="Moneda 2 2 5" xfId="280" xr:uid="{00000000-0005-0000-0000-000061020000}"/>
    <cellStyle name="Moneda 2 2 5 2" xfId="838" xr:uid="{00000000-0005-0000-0000-000062020000}"/>
    <cellStyle name="Moneda 2 2 6" xfId="528" xr:uid="{00000000-0005-0000-0000-000063020000}"/>
    <cellStyle name="Moneda 2 2 6 2" xfId="1086" xr:uid="{00000000-0005-0000-0000-000064020000}"/>
    <cellStyle name="Moneda 2 2 7" xfId="590" xr:uid="{00000000-0005-0000-0000-000065020000}"/>
    <cellStyle name="Moneda 2 3" xfId="50" xr:uid="{00000000-0005-0000-0000-000066020000}"/>
    <cellStyle name="Moneda 2 3 2" xfId="112" xr:uid="{00000000-0005-0000-0000-000067020000}"/>
    <cellStyle name="Moneda 2 3 2 2" xfId="236" xr:uid="{00000000-0005-0000-0000-000068020000}"/>
    <cellStyle name="Moneda 2 3 2 2 2" xfId="484" xr:uid="{00000000-0005-0000-0000-000069020000}"/>
    <cellStyle name="Moneda 2 3 2 2 2 2" xfId="1042" xr:uid="{00000000-0005-0000-0000-00006A020000}"/>
    <cellStyle name="Moneda 2 3 2 2 3" xfId="794" xr:uid="{00000000-0005-0000-0000-00006B020000}"/>
    <cellStyle name="Moneda 2 3 2 3" xfId="360" xr:uid="{00000000-0005-0000-0000-00006C020000}"/>
    <cellStyle name="Moneda 2 3 2 3 2" xfId="918" xr:uid="{00000000-0005-0000-0000-00006D020000}"/>
    <cellStyle name="Moneda 2 3 2 4" xfId="670" xr:uid="{00000000-0005-0000-0000-00006E020000}"/>
    <cellStyle name="Moneda 2 3 3" xfId="174" xr:uid="{00000000-0005-0000-0000-00006F020000}"/>
    <cellStyle name="Moneda 2 3 3 2" xfId="422" xr:uid="{00000000-0005-0000-0000-000070020000}"/>
    <cellStyle name="Moneda 2 3 3 2 2" xfId="980" xr:uid="{00000000-0005-0000-0000-000071020000}"/>
    <cellStyle name="Moneda 2 3 3 3" xfId="732" xr:uid="{00000000-0005-0000-0000-000072020000}"/>
    <cellStyle name="Moneda 2 3 4" xfId="298" xr:uid="{00000000-0005-0000-0000-000073020000}"/>
    <cellStyle name="Moneda 2 3 4 2" xfId="856" xr:uid="{00000000-0005-0000-0000-000074020000}"/>
    <cellStyle name="Moneda 2 3 5" xfId="546" xr:uid="{00000000-0005-0000-0000-000075020000}"/>
    <cellStyle name="Moneda 2 3 5 2" xfId="1104" xr:uid="{00000000-0005-0000-0000-000076020000}"/>
    <cellStyle name="Moneda 2 3 6" xfId="608" xr:uid="{00000000-0005-0000-0000-000077020000}"/>
    <cellStyle name="Moneda 2 4" xfId="81" xr:uid="{00000000-0005-0000-0000-000078020000}"/>
    <cellStyle name="Moneda 2 4 2" xfId="205" xr:uid="{00000000-0005-0000-0000-000079020000}"/>
    <cellStyle name="Moneda 2 4 2 2" xfId="453" xr:uid="{00000000-0005-0000-0000-00007A020000}"/>
    <cellStyle name="Moneda 2 4 2 2 2" xfId="1011" xr:uid="{00000000-0005-0000-0000-00007B020000}"/>
    <cellStyle name="Moneda 2 4 2 3" xfId="763" xr:uid="{00000000-0005-0000-0000-00007C020000}"/>
    <cellStyle name="Moneda 2 4 3" xfId="329" xr:uid="{00000000-0005-0000-0000-00007D020000}"/>
    <cellStyle name="Moneda 2 4 3 2" xfId="887" xr:uid="{00000000-0005-0000-0000-00007E020000}"/>
    <cellStyle name="Moneda 2 4 4" xfId="639" xr:uid="{00000000-0005-0000-0000-00007F020000}"/>
    <cellStyle name="Moneda 2 5" xfId="143" xr:uid="{00000000-0005-0000-0000-000080020000}"/>
    <cellStyle name="Moneda 2 5 2" xfId="391" xr:uid="{00000000-0005-0000-0000-000081020000}"/>
    <cellStyle name="Moneda 2 5 2 2" xfId="949" xr:uid="{00000000-0005-0000-0000-000082020000}"/>
    <cellStyle name="Moneda 2 5 3" xfId="701" xr:uid="{00000000-0005-0000-0000-000083020000}"/>
    <cellStyle name="Moneda 2 6" xfId="267" xr:uid="{00000000-0005-0000-0000-000084020000}"/>
    <cellStyle name="Moneda 2 6 2" xfId="825" xr:uid="{00000000-0005-0000-0000-000085020000}"/>
    <cellStyle name="Moneda 2 7" xfId="515" xr:uid="{00000000-0005-0000-0000-000086020000}"/>
    <cellStyle name="Moneda 2 7 2" xfId="1073" xr:uid="{00000000-0005-0000-0000-000087020000}"/>
    <cellStyle name="Moneda 2 8" xfId="577" xr:uid="{00000000-0005-0000-0000-000088020000}"/>
    <cellStyle name="Moneda 20" xfId="44" xr:uid="{00000000-0005-0000-0000-000089020000}"/>
    <cellStyle name="Moneda 20 2" xfId="75" xr:uid="{00000000-0005-0000-0000-00008A020000}"/>
    <cellStyle name="Moneda 20 2 2" xfId="137" xr:uid="{00000000-0005-0000-0000-00008B020000}"/>
    <cellStyle name="Moneda 20 2 2 2" xfId="261" xr:uid="{00000000-0005-0000-0000-00008C020000}"/>
    <cellStyle name="Moneda 20 2 2 2 2" xfId="509" xr:uid="{00000000-0005-0000-0000-00008D020000}"/>
    <cellStyle name="Moneda 20 2 2 2 2 2" xfId="1067" xr:uid="{00000000-0005-0000-0000-00008E020000}"/>
    <cellStyle name="Moneda 20 2 2 2 3" xfId="819" xr:uid="{00000000-0005-0000-0000-00008F020000}"/>
    <cellStyle name="Moneda 20 2 2 3" xfId="385" xr:uid="{00000000-0005-0000-0000-000090020000}"/>
    <cellStyle name="Moneda 20 2 2 3 2" xfId="943" xr:uid="{00000000-0005-0000-0000-000091020000}"/>
    <cellStyle name="Moneda 20 2 2 4" xfId="695" xr:uid="{00000000-0005-0000-0000-000092020000}"/>
    <cellStyle name="Moneda 20 2 3" xfId="199" xr:uid="{00000000-0005-0000-0000-000093020000}"/>
    <cellStyle name="Moneda 20 2 3 2" xfId="447" xr:uid="{00000000-0005-0000-0000-000094020000}"/>
    <cellStyle name="Moneda 20 2 3 2 2" xfId="1005" xr:uid="{00000000-0005-0000-0000-000095020000}"/>
    <cellStyle name="Moneda 20 2 3 3" xfId="757" xr:uid="{00000000-0005-0000-0000-000096020000}"/>
    <cellStyle name="Moneda 20 2 4" xfId="323" xr:uid="{00000000-0005-0000-0000-000097020000}"/>
    <cellStyle name="Moneda 20 2 4 2" xfId="881" xr:uid="{00000000-0005-0000-0000-000098020000}"/>
    <cellStyle name="Moneda 20 2 5" xfId="571" xr:uid="{00000000-0005-0000-0000-000099020000}"/>
    <cellStyle name="Moneda 20 2 5 2" xfId="1129" xr:uid="{00000000-0005-0000-0000-00009A020000}"/>
    <cellStyle name="Moneda 20 2 6" xfId="633" xr:uid="{00000000-0005-0000-0000-00009B020000}"/>
    <cellStyle name="Moneda 20 3" xfId="106" xr:uid="{00000000-0005-0000-0000-00009C020000}"/>
    <cellStyle name="Moneda 20 3 2" xfId="230" xr:uid="{00000000-0005-0000-0000-00009D020000}"/>
    <cellStyle name="Moneda 20 3 2 2" xfId="478" xr:uid="{00000000-0005-0000-0000-00009E020000}"/>
    <cellStyle name="Moneda 20 3 2 2 2" xfId="1036" xr:uid="{00000000-0005-0000-0000-00009F020000}"/>
    <cellStyle name="Moneda 20 3 2 3" xfId="788" xr:uid="{00000000-0005-0000-0000-0000A0020000}"/>
    <cellStyle name="Moneda 20 3 3" xfId="354" xr:uid="{00000000-0005-0000-0000-0000A1020000}"/>
    <cellStyle name="Moneda 20 3 3 2" xfId="912" xr:uid="{00000000-0005-0000-0000-0000A2020000}"/>
    <cellStyle name="Moneda 20 3 4" xfId="664" xr:uid="{00000000-0005-0000-0000-0000A3020000}"/>
    <cellStyle name="Moneda 20 4" xfId="168" xr:uid="{00000000-0005-0000-0000-0000A4020000}"/>
    <cellStyle name="Moneda 20 4 2" xfId="416" xr:uid="{00000000-0005-0000-0000-0000A5020000}"/>
    <cellStyle name="Moneda 20 4 2 2" xfId="974" xr:uid="{00000000-0005-0000-0000-0000A6020000}"/>
    <cellStyle name="Moneda 20 4 3" xfId="726" xr:uid="{00000000-0005-0000-0000-0000A7020000}"/>
    <cellStyle name="Moneda 20 5" xfId="292" xr:uid="{00000000-0005-0000-0000-0000A8020000}"/>
    <cellStyle name="Moneda 20 5 2" xfId="850" xr:uid="{00000000-0005-0000-0000-0000A9020000}"/>
    <cellStyle name="Moneda 20 6" xfId="540" xr:uid="{00000000-0005-0000-0000-0000AA020000}"/>
    <cellStyle name="Moneda 20 6 2" xfId="1098" xr:uid="{00000000-0005-0000-0000-0000AB020000}"/>
    <cellStyle name="Moneda 20 7" xfId="602" xr:uid="{00000000-0005-0000-0000-0000AC020000}"/>
    <cellStyle name="Moneda 21" xfId="1130" xr:uid="{00000000-0005-0000-0000-0000AD020000}"/>
    <cellStyle name="Moneda 22" xfId="1131" xr:uid="{00000000-0005-0000-0000-0000AE020000}"/>
    <cellStyle name="Moneda 23" xfId="1132" xr:uid="{00000000-0005-0000-0000-0000AF020000}"/>
    <cellStyle name="Moneda 24" xfId="1133" xr:uid="{00000000-0005-0000-0000-0000B0020000}"/>
    <cellStyle name="Moneda 25" xfId="1134" xr:uid="{00000000-0005-0000-0000-0000B1020000}"/>
    <cellStyle name="Moneda 26" xfId="1135" xr:uid="{00000000-0005-0000-0000-0000B2020000}"/>
    <cellStyle name="Moneda 27" xfId="1136" xr:uid="{00000000-0005-0000-0000-0000B3020000}"/>
    <cellStyle name="Moneda 28" xfId="1137" xr:uid="{00000000-0005-0000-0000-0000B4020000}"/>
    <cellStyle name="Moneda 29" xfId="1138" xr:uid="{00000000-0005-0000-0000-0000B5020000}"/>
    <cellStyle name="Moneda 3" xfId="12" xr:uid="{00000000-0005-0000-0000-0000B6020000}"/>
    <cellStyle name="Moneda 3 2" xfId="46" xr:uid="{00000000-0005-0000-0000-0000B7020000}"/>
    <cellStyle name="Moneda 3 2 2" xfId="108" xr:uid="{00000000-0005-0000-0000-0000B8020000}"/>
    <cellStyle name="Moneda 3 2 2 2" xfId="232" xr:uid="{00000000-0005-0000-0000-0000B9020000}"/>
    <cellStyle name="Moneda 3 2 2 2 2" xfId="480" xr:uid="{00000000-0005-0000-0000-0000BA020000}"/>
    <cellStyle name="Moneda 3 2 2 2 2 2" xfId="1038" xr:uid="{00000000-0005-0000-0000-0000BB020000}"/>
    <cellStyle name="Moneda 3 2 2 2 3" xfId="790" xr:uid="{00000000-0005-0000-0000-0000BC020000}"/>
    <cellStyle name="Moneda 3 2 2 3" xfId="356" xr:uid="{00000000-0005-0000-0000-0000BD020000}"/>
    <cellStyle name="Moneda 3 2 2 3 2" xfId="914" xr:uid="{00000000-0005-0000-0000-0000BE020000}"/>
    <cellStyle name="Moneda 3 2 2 4" xfId="666" xr:uid="{00000000-0005-0000-0000-0000BF020000}"/>
    <cellStyle name="Moneda 3 2 3" xfId="170" xr:uid="{00000000-0005-0000-0000-0000C0020000}"/>
    <cellStyle name="Moneda 3 2 3 2" xfId="418" xr:uid="{00000000-0005-0000-0000-0000C1020000}"/>
    <cellStyle name="Moneda 3 2 3 2 2" xfId="976" xr:uid="{00000000-0005-0000-0000-0000C2020000}"/>
    <cellStyle name="Moneda 3 2 3 3" xfId="728" xr:uid="{00000000-0005-0000-0000-0000C3020000}"/>
    <cellStyle name="Moneda 3 2 4" xfId="294" xr:uid="{00000000-0005-0000-0000-0000C4020000}"/>
    <cellStyle name="Moneda 3 2 4 2" xfId="852" xr:uid="{00000000-0005-0000-0000-0000C5020000}"/>
    <cellStyle name="Moneda 3 2 5" xfId="542" xr:uid="{00000000-0005-0000-0000-0000C6020000}"/>
    <cellStyle name="Moneda 3 2 5 2" xfId="1100" xr:uid="{00000000-0005-0000-0000-0000C7020000}"/>
    <cellStyle name="Moneda 3 2 6" xfId="604" xr:uid="{00000000-0005-0000-0000-0000C8020000}"/>
    <cellStyle name="Moneda 3 3" xfId="77" xr:uid="{00000000-0005-0000-0000-0000C9020000}"/>
    <cellStyle name="Moneda 3 3 2" xfId="201" xr:uid="{00000000-0005-0000-0000-0000CA020000}"/>
    <cellStyle name="Moneda 3 3 2 2" xfId="449" xr:uid="{00000000-0005-0000-0000-0000CB020000}"/>
    <cellStyle name="Moneda 3 3 2 2 2" xfId="1007" xr:uid="{00000000-0005-0000-0000-0000CC020000}"/>
    <cellStyle name="Moneda 3 3 2 3" xfId="759" xr:uid="{00000000-0005-0000-0000-0000CD020000}"/>
    <cellStyle name="Moneda 3 3 3" xfId="325" xr:uid="{00000000-0005-0000-0000-0000CE020000}"/>
    <cellStyle name="Moneda 3 3 3 2" xfId="883" xr:uid="{00000000-0005-0000-0000-0000CF020000}"/>
    <cellStyle name="Moneda 3 3 4" xfId="635" xr:uid="{00000000-0005-0000-0000-0000D0020000}"/>
    <cellStyle name="Moneda 3 4" xfId="139" xr:uid="{00000000-0005-0000-0000-0000D1020000}"/>
    <cellStyle name="Moneda 3 4 2" xfId="387" xr:uid="{00000000-0005-0000-0000-0000D2020000}"/>
    <cellStyle name="Moneda 3 4 2 2" xfId="945" xr:uid="{00000000-0005-0000-0000-0000D3020000}"/>
    <cellStyle name="Moneda 3 4 3" xfId="697" xr:uid="{00000000-0005-0000-0000-0000D4020000}"/>
    <cellStyle name="Moneda 3 5" xfId="263" xr:uid="{00000000-0005-0000-0000-0000D5020000}"/>
    <cellStyle name="Moneda 3 5 2" xfId="821" xr:uid="{00000000-0005-0000-0000-0000D6020000}"/>
    <cellStyle name="Moneda 3 6" xfId="511" xr:uid="{00000000-0005-0000-0000-0000D7020000}"/>
    <cellStyle name="Moneda 3 6 2" xfId="1069" xr:uid="{00000000-0005-0000-0000-0000D8020000}"/>
    <cellStyle name="Moneda 3 7" xfId="573" xr:uid="{00000000-0005-0000-0000-0000D9020000}"/>
    <cellStyle name="Moneda 30" xfId="1139" xr:uid="{00000000-0005-0000-0000-0000DA020000}"/>
    <cellStyle name="Moneda 31" xfId="1140" xr:uid="{00000000-0005-0000-0000-0000DB020000}"/>
    <cellStyle name="Moneda 32" xfId="1141" xr:uid="{00000000-0005-0000-0000-0000DC020000}"/>
    <cellStyle name="Moneda 33" xfId="1142" xr:uid="{00000000-0005-0000-0000-0000DD020000}"/>
    <cellStyle name="Moneda 4" xfId="21" xr:uid="{00000000-0005-0000-0000-0000DE020000}"/>
    <cellStyle name="Moneda 4 2" xfId="52" xr:uid="{00000000-0005-0000-0000-0000DF020000}"/>
    <cellStyle name="Moneda 4 2 2" xfId="114" xr:uid="{00000000-0005-0000-0000-0000E0020000}"/>
    <cellStyle name="Moneda 4 2 2 2" xfId="238" xr:uid="{00000000-0005-0000-0000-0000E1020000}"/>
    <cellStyle name="Moneda 4 2 2 2 2" xfId="486" xr:uid="{00000000-0005-0000-0000-0000E2020000}"/>
    <cellStyle name="Moneda 4 2 2 2 2 2" xfId="1044" xr:uid="{00000000-0005-0000-0000-0000E3020000}"/>
    <cellStyle name="Moneda 4 2 2 2 3" xfId="796" xr:uid="{00000000-0005-0000-0000-0000E4020000}"/>
    <cellStyle name="Moneda 4 2 2 3" xfId="362" xr:uid="{00000000-0005-0000-0000-0000E5020000}"/>
    <cellStyle name="Moneda 4 2 2 3 2" xfId="920" xr:uid="{00000000-0005-0000-0000-0000E6020000}"/>
    <cellStyle name="Moneda 4 2 2 4" xfId="672" xr:uid="{00000000-0005-0000-0000-0000E7020000}"/>
    <cellStyle name="Moneda 4 2 3" xfId="176" xr:uid="{00000000-0005-0000-0000-0000E8020000}"/>
    <cellStyle name="Moneda 4 2 3 2" xfId="424" xr:uid="{00000000-0005-0000-0000-0000E9020000}"/>
    <cellStyle name="Moneda 4 2 3 2 2" xfId="982" xr:uid="{00000000-0005-0000-0000-0000EA020000}"/>
    <cellStyle name="Moneda 4 2 3 3" xfId="734" xr:uid="{00000000-0005-0000-0000-0000EB020000}"/>
    <cellStyle name="Moneda 4 2 4" xfId="300" xr:uid="{00000000-0005-0000-0000-0000EC020000}"/>
    <cellStyle name="Moneda 4 2 4 2" xfId="858" xr:uid="{00000000-0005-0000-0000-0000ED020000}"/>
    <cellStyle name="Moneda 4 2 5" xfId="548" xr:uid="{00000000-0005-0000-0000-0000EE020000}"/>
    <cellStyle name="Moneda 4 2 5 2" xfId="1106" xr:uid="{00000000-0005-0000-0000-0000EF020000}"/>
    <cellStyle name="Moneda 4 2 6" xfId="610" xr:uid="{00000000-0005-0000-0000-0000F0020000}"/>
    <cellStyle name="Moneda 4 3" xfId="83" xr:uid="{00000000-0005-0000-0000-0000F1020000}"/>
    <cellStyle name="Moneda 4 3 2" xfId="207" xr:uid="{00000000-0005-0000-0000-0000F2020000}"/>
    <cellStyle name="Moneda 4 3 2 2" xfId="455" xr:uid="{00000000-0005-0000-0000-0000F3020000}"/>
    <cellStyle name="Moneda 4 3 2 2 2" xfId="1013" xr:uid="{00000000-0005-0000-0000-0000F4020000}"/>
    <cellStyle name="Moneda 4 3 2 3" xfId="765" xr:uid="{00000000-0005-0000-0000-0000F5020000}"/>
    <cellStyle name="Moneda 4 3 3" xfId="331" xr:uid="{00000000-0005-0000-0000-0000F6020000}"/>
    <cellStyle name="Moneda 4 3 3 2" xfId="889" xr:uid="{00000000-0005-0000-0000-0000F7020000}"/>
    <cellStyle name="Moneda 4 3 4" xfId="641" xr:uid="{00000000-0005-0000-0000-0000F8020000}"/>
    <cellStyle name="Moneda 4 4" xfId="145" xr:uid="{00000000-0005-0000-0000-0000F9020000}"/>
    <cellStyle name="Moneda 4 4 2" xfId="393" xr:uid="{00000000-0005-0000-0000-0000FA020000}"/>
    <cellStyle name="Moneda 4 4 2 2" xfId="951" xr:uid="{00000000-0005-0000-0000-0000FB020000}"/>
    <cellStyle name="Moneda 4 4 3" xfId="703" xr:uid="{00000000-0005-0000-0000-0000FC020000}"/>
    <cellStyle name="Moneda 4 5" xfId="269" xr:uid="{00000000-0005-0000-0000-0000FD020000}"/>
    <cellStyle name="Moneda 4 5 2" xfId="827" xr:uid="{00000000-0005-0000-0000-0000FE020000}"/>
    <cellStyle name="Moneda 4 6" xfId="517" xr:uid="{00000000-0005-0000-0000-0000FF020000}"/>
    <cellStyle name="Moneda 4 6 2" xfId="1075" xr:uid="{00000000-0005-0000-0000-000000030000}"/>
    <cellStyle name="Moneda 4 7" xfId="579" xr:uid="{00000000-0005-0000-0000-000001030000}"/>
    <cellStyle name="Moneda 5" xfId="22" xr:uid="{00000000-0005-0000-0000-000002030000}"/>
    <cellStyle name="Moneda 5 2" xfId="53" xr:uid="{00000000-0005-0000-0000-000003030000}"/>
    <cellStyle name="Moneda 5 2 2" xfId="115" xr:uid="{00000000-0005-0000-0000-000004030000}"/>
    <cellStyle name="Moneda 5 2 2 2" xfId="239" xr:uid="{00000000-0005-0000-0000-000005030000}"/>
    <cellStyle name="Moneda 5 2 2 2 2" xfId="487" xr:uid="{00000000-0005-0000-0000-000006030000}"/>
    <cellStyle name="Moneda 5 2 2 2 2 2" xfId="1045" xr:uid="{00000000-0005-0000-0000-000007030000}"/>
    <cellStyle name="Moneda 5 2 2 2 3" xfId="797" xr:uid="{00000000-0005-0000-0000-000008030000}"/>
    <cellStyle name="Moneda 5 2 2 3" xfId="363" xr:uid="{00000000-0005-0000-0000-000009030000}"/>
    <cellStyle name="Moneda 5 2 2 3 2" xfId="921" xr:uid="{00000000-0005-0000-0000-00000A030000}"/>
    <cellStyle name="Moneda 5 2 2 4" xfId="673" xr:uid="{00000000-0005-0000-0000-00000B030000}"/>
    <cellStyle name="Moneda 5 2 3" xfId="177" xr:uid="{00000000-0005-0000-0000-00000C030000}"/>
    <cellStyle name="Moneda 5 2 3 2" xfId="425" xr:uid="{00000000-0005-0000-0000-00000D030000}"/>
    <cellStyle name="Moneda 5 2 3 2 2" xfId="983" xr:uid="{00000000-0005-0000-0000-00000E030000}"/>
    <cellStyle name="Moneda 5 2 3 3" xfId="735" xr:uid="{00000000-0005-0000-0000-00000F030000}"/>
    <cellStyle name="Moneda 5 2 4" xfId="301" xr:uid="{00000000-0005-0000-0000-000010030000}"/>
    <cellStyle name="Moneda 5 2 4 2" xfId="859" xr:uid="{00000000-0005-0000-0000-000011030000}"/>
    <cellStyle name="Moneda 5 2 5" xfId="549" xr:uid="{00000000-0005-0000-0000-000012030000}"/>
    <cellStyle name="Moneda 5 2 5 2" xfId="1107" xr:uid="{00000000-0005-0000-0000-000013030000}"/>
    <cellStyle name="Moneda 5 2 6" xfId="611" xr:uid="{00000000-0005-0000-0000-000014030000}"/>
    <cellStyle name="Moneda 5 3" xfId="84" xr:uid="{00000000-0005-0000-0000-000015030000}"/>
    <cellStyle name="Moneda 5 3 2" xfId="208" xr:uid="{00000000-0005-0000-0000-000016030000}"/>
    <cellStyle name="Moneda 5 3 2 2" xfId="456" xr:uid="{00000000-0005-0000-0000-000017030000}"/>
    <cellStyle name="Moneda 5 3 2 2 2" xfId="1014" xr:uid="{00000000-0005-0000-0000-000018030000}"/>
    <cellStyle name="Moneda 5 3 2 3" xfId="766" xr:uid="{00000000-0005-0000-0000-000019030000}"/>
    <cellStyle name="Moneda 5 3 3" xfId="332" xr:uid="{00000000-0005-0000-0000-00001A030000}"/>
    <cellStyle name="Moneda 5 3 3 2" xfId="890" xr:uid="{00000000-0005-0000-0000-00001B030000}"/>
    <cellStyle name="Moneda 5 3 4" xfId="642" xr:uid="{00000000-0005-0000-0000-00001C030000}"/>
    <cellStyle name="Moneda 5 4" xfId="146" xr:uid="{00000000-0005-0000-0000-00001D030000}"/>
    <cellStyle name="Moneda 5 4 2" xfId="394" xr:uid="{00000000-0005-0000-0000-00001E030000}"/>
    <cellStyle name="Moneda 5 4 2 2" xfId="952" xr:uid="{00000000-0005-0000-0000-00001F030000}"/>
    <cellStyle name="Moneda 5 4 3" xfId="704" xr:uid="{00000000-0005-0000-0000-000020030000}"/>
    <cellStyle name="Moneda 5 5" xfId="270" xr:uid="{00000000-0005-0000-0000-000021030000}"/>
    <cellStyle name="Moneda 5 5 2" xfId="828" xr:uid="{00000000-0005-0000-0000-000022030000}"/>
    <cellStyle name="Moneda 5 6" xfId="518" xr:uid="{00000000-0005-0000-0000-000023030000}"/>
    <cellStyle name="Moneda 5 6 2" xfId="1076" xr:uid="{00000000-0005-0000-0000-000024030000}"/>
    <cellStyle name="Moneda 5 7" xfId="580" xr:uid="{00000000-0005-0000-0000-000025030000}"/>
    <cellStyle name="Moneda 6" xfId="23" xr:uid="{00000000-0005-0000-0000-000026030000}"/>
    <cellStyle name="Moneda 6 2" xfId="54" xr:uid="{00000000-0005-0000-0000-000027030000}"/>
    <cellStyle name="Moneda 6 2 2" xfId="116" xr:uid="{00000000-0005-0000-0000-000028030000}"/>
    <cellStyle name="Moneda 6 2 2 2" xfId="240" xr:uid="{00000000-0005-0000-0000-000029030000}"/>
    <cellStyle name="Moneda 6 2 2 2 2" xfId="488" xr:uid="{00000000-0005-0000-0000-00002A030000}"/>
    <cellStyle name="Moneda 6 2 2 2 2 2" xfId="1046" xr:uid="{00000000-0005-0000-0000-00002B030000}"/>
    <cellStyle name="Moneda 6 2 2 2 3" xfId="798" xr:uid="{00000000-0005-0000-0000-00002C030000}"/>
    <cellStyle name="Moneda 6 2 2 3" xfId="364" xr:uid="{00000000-0005-0000-0000-00002D030000}"/>
    <cellStyle name="Moneda 6 2 2 3 2" xfId="922" xr:uid="{00000000-0005-0000-0000-00002E030000}"/>
    <cellStyle name="Moneda 6 2 2 4" xfId="674" xr:uid="{00000000-0005-0000-0000-00002F030000}"/>
    <cellStyle name="Moneda 6 2 3" xfId="178" xr:uid="{00000000-0005-0000-0000-000030030000}"/>
    <cellStyle name="Moneda 6 2 3 2" xfId="426" xr:uid="{00000000-0005-0000-0000-000031030000}"/>
    <cellStyle name="Moneda 6 2 3 2 2" xfId="984" xr:uid="{00000000-0005-0000-0000-000032030000}"/>
    <cellStyle name="Moneda 6 2 3 3" xfId="736" xr:uid="{00000000-0005-0000-0000-000033030000}"/>
    <cellStyle name="Moneda 6 2 4" xfId="302" xr:uid="{00000000-0005-0000-0000-000034030000}"/>
    <cellStyle name="Moneda 6 2 4 2" xfId="860" xr:uid="{00000000-0005-0000-0000-000035030000}"/>
    <cellStyle name="Moneda 6 2 5" xfId="550" xr:uid="{00000000-0005-0000-0000-000036030000}"/>
    <cellStyle name="Moneda 6 2 5 2" xfId="1108" xr:uid="{00000000-0005-0000-0000-000037030000}"/>
    <cellStyle name="Moneda 6 2 6" xfId="612" xr:uid="{00000000-0005-0000-0000-000038030000}"/>
    <cellStyle name="Moneda 6 3" xfId="85" xr:uid="{00000000-0005-0000-0000-000039030000}"/>
    <cellStyle name="Moneda 6 3 2" xfId="209" xr:uid="{00000000-0005-0000-0000-00003A030000}"/>
    <cellStyle name="Moneda 6 3 2 2" xfId="457" xr:uid="{00000000-0005-0000-0000-00003B030000}"/>
    <cellStyle name="Moneda 6 3 2 2 2" xfId="1015" xr:uid="{00000000-0005-0000-0000-00003C030000}"/>
    <cellStyle name="Moneda 6 3 2 3" xfId="767" xr:uid="{00000000-0005-0000-0000-00003D030000}"/>
    <cellStyle name="Moneda 6 3 3" xfId="333" xr:uid="{00000000-0005-0000-0000-00003E030000}"/>
    <cellStyle name="Moneda 6 3 3 2" xfId="891" xr:uid="{00000000-0005-0000-0000-00003F030000}"/>
    <cellStyle name="Moneda 6 3 4" xfId="643" xr:uid="{00000000-0005-0000-0000-000040030000}"/>
    <cellStyle name="Moneda 6 4" xfId="147" xr:uid="{00000000-0005-0000-0000-000041030000}"/>
    <cellStyle name="Moneda 6 4 2" xfId="395" xr:uid="{00000000-0005-0000-0000-000042030000}"/>
    <cellStyle name="Moneda 6 4 2 2" xfId="953" xr:uid="{00000000-0005-0000-0000-000043030000}"/>
    <cellStyle name="Moneda 6 4 3" xfId="705" xr:uid="{00000000-0005-0000-0000-000044030000}"/>
    <cellStyle name="Moneda 6 5" xfId="271" xr:uid="{00000000-0005-0000-0000-000045030000}"/>
    <cellStyle name="Moneda 6 5 2" xfId="829" xr:uid="{00000000-0005-0000-0000-000046030000}"/>
    <cellStyle name="Moneda 6 6" xfId="519" xr:uid="{00000000-0005-0000-0000-000047030000}"/>
    <cellStyle name="Moneda 6 6 2" xfId="1077" xr:uid="{00000000-0005-0000-0000-000048030000}"/>
    <cellStyle name="Moneda 6 7" xfId="581" xr:uid="{00000000-0005-0000-0000-000049030000}"/>
    <cellStyle name="Moneda 7" xfId="25" xr:uid="{00000000-0005-0000-0000-00004A030000}"/>
    <cellStyle name="Moneda 7 2" xfId="56" xr:uid="{00000000-0005-0000-0000-00004B030000}"/>
    <cellStyle name="Moneda 7 2 2" xfId="118" xr:uid="{00000000-0005-0000-0000-00004C030000}"/>
    <cellStyle name="Moneda 7 2 2 2" xfId="242" xr:uid="{00000000-0005-0000-0000-00004D030000}"/>
    <cellStyle name="Moneda 7 2 2 2 2" xfId="490" xr:uid="{00000000-0005-0000-0000-00004E030000}"/>
    <cellStyle name="Moneda 7 2 2 2 2 2" xfId="1048" xr:uid="{00000000-0005-0000-0000-00004F030000}"/>
    <cellStyle name="Moneda 7 2 2 2 3" xfId="800" xr:uid="{00000000-0005-0000-0000-000050030000}"/>
    <cellStyle name="Moneda 7 2 2 3" xfId="366" xr:uid="{00000000-0005-0000-0000-000051030000}"/>
    <cellStyle name="Moneda 7 2 2 3 2" xfId="924" xr:uid="{00000000-0005-0000-0000-000052030000}"/>
    <cellStyle name="Moneda 7 2 2 4" xfId="676" xr:uid="{00000000-0005-0000-0000-000053030000}"/>
    <cellStyle name="Moneda 7 2 3" xfId="180" xr:uid="{00000000-0005-0000-0000-000054030000}"/>
    <cellStyle name="Moneda 7 2 3 2" xfId="428" xr:uid="{00000000-0005-0000-0000-000055030000}"/>
    <cellStyle name="Moneda 7 2 3 2 2" xfId="986" xr:uid="{00000000-0005-0000-0000-000056030000}"/>
    <cellStyle name="Moneda 7 2 3 3" xfId="738" xr:uid="{00000000-0005-0000-0000-000057030000}"/>
    <cellStyle name="Moneda 7 2 4" xfId="304" xr:uid="{00000000-0005-0000-0000-000058030000}"/>
    <cellStyle name="Moneda 7 2 4 2" xfId="862" xr:uid="{00000000-0005-0000-0000-000059030000}"/>
    <cellStyle name="Moneda 7 2 5" xfId="552" xr:uid="{00000000-0005-0000-0000-00005A030000}"/>
    <cellStyle name="Moneda 7 2 5 2" xfId="1110" xr:uid="{00000000-0005-0000-0000-00005B030000}"/>
    <cellStyle name="Moneda 7 2 6" xfId="614" xr:uid="{00000000-0005-0000-0000-00005C030000}"/>
    <cellStyle name="Moneda 7 3" xfId="87" xr:uid="{00000000-0005-0000-0000-00005D030000}"/>
    <cellStyle name="Moneda 7 3 2" xfId="211" xr:uid="{00000000-0005-0000-0000-00005E030000}"/>
    <cellStyle name="Moneda 7 3 2 2" xfId="459" xr:uid="{00000000-0005-0000-0000-00005F030000}"/>
    <cellStyle name="Moneda 7 3 2 2 2" xfId="1017" xr:uid="{00000000-0005-0000-0000-000060030000}"/>
    <cellStyle name="Moneda 7 3 2 3" xfId="769" xr:uid="{00000000-0005-0000-0000-000061030000}"/>
    <cellStyle name="Moneda 7 3 3" xfId="335" xr:uid="{00000000-0005-0000-0000-000062030000}"/>
    <cellStyle name="Moneda 7 3 3 2" xfId="893" xr:uid="{00000000-0005-0000-0000-000063030000}"/>
    <cellStyle name="Moneda 7 3 4" xfId="645" xr:uid="{00000000-0005-0000-0000-000064030000}"/>
    <cellStyle name="Moneda 7 4" xfId="149" xr:uid="{00000000-0005-0000-0000-000065030000}"/>
    <cellStyle name="Moneda 7 4 2" xfId="397" xr:uid="{00000000-0005-0000-0000-000066030000}"/>
    <cellStyle name="Moneda 7 4 2 2" xfId="955" xr:uid="{00000000-0005-0000-0000-000067030000}"/>
    <cellStyle name="Moneda 7 4 3" xfId="707" xr:uid="{00000000-0005-0000-0000-000068030000}"/>
    <cellStyle name="Moneda 7 5" xfId="273" xr:uid="{00000000-0005-0000-0000-000069030000}"/>
    <cellStyle name="Moneda 7 5 2" xfId="831" xr:uid="{00000000-0005-0000-0000-00006A030000}"/>
    <cellStyle name="Moneda 7 6" xfId="521" xr:uid="{00000000-0005-0000-0000-00006B030000}"/>
    <cellStyle name="Moneda 7 6 2" xfId="1079" xr:uid="{00000000-0005-0000-0000-00006C030000}"/>
    <cellStyle name="Moneda 7 7" xfId="583" xr:uid="{00000000-0005-0000-0000-00006D030000}"/>
    <cellStyle name="Moneda 8" xfId="24" xr:uid="{00000000-0005-0000-0000-00006E030000}"/>
    <cellStyle name="Moneda 8 2" xfId="55" xr:uid="{00000000-0005-0000-0000-00006F030000}"/>
    <cellStyle name="Moneda 8 2 2" xfId="117" xr:uid="{00000000-0005-0000-0000-000070030000}"/>
    <cellStyle name="Moneda 8 2 2 2" xfId="241" xr:uid="{00000000-0005-0000-0000-000071030000}"/>
    <cellStyle name="Moneda 8 2 2 2 2" xfId="489" xr:uid="{00000000-0005-0000-0000-000072030000}"/>
    <cellStyle name="Moneda 8 2 2 2 2 2" xfId="1047" xr:uid="{00000000-0005-0000-0000-000073030000}"/>
    <cellStyle name="Moneda 8 2 2 2 3" xfId="799" xr:uid="{00000000-0005-0000-0000-000074030000}"/>
    <cellStyle name="Moneda 8 2 2 3" xfId="365" xr:uid="{00000000-0005-0000-0000-000075030000}"/>
    <cellStyle name="Moneda 8 2 2 3 2" xfId="923" xr:uid="{00000000-0005-0000-0000-000076030000}"/>
    <cellStyle name="Moneda 8 2 2 4" xfId="675" xr:uid="{00000000-0005-0000-0000-000077030000}"/>
    <cellStyle name="Moneda 8 2 3" xfId="179" xr:uid="{00000000-0005-0000-0000-000078030000}"/>
    <cellStyle name="Moneda 8 2 3 2" xfId="427" xr:uid="{00000000-0005-0000-0000-000079030000}"/>
    <cellStyle name="Moneda 8 2 3 2 2" xfId="985" xr:uid="{00000000-0005-0000-0000-00007A030000}"/>
    <cellStyle name="Moneda 8 2 3 3" xfId="737" xr:uid="{00000000-0005-0000-0000-00007B030000}"/>
    <cellStyle name="Moneda 8 2 4" xfId="303" xr:uid="{00000000-0005-0000-0000-00007C030000}"/>
    <cellStyle name="Moneda 8 2 4 2" xfId="861" xr:uid="{00000000-0005-0000-0000-00007D030000}"/>
    <cellStyle name="Moneda 8 2 5" xfId="551" xr:uid="{00000000-0005-0000-0000-00007E030000}"/>
    <cellStyle name="Moneda 8 2 5 2" xfId="1109" xr:uid="{00000000-0005-0000-0000-00007F030000}"/>
    <cellStyle name="Moneda 8 2 6" xfId="613" xr:uid="{00000000-0005-0000-0000-000080030000}"/>
    <cellStyle name="Moneda 8 3" xfId="86" xr:uid="{00000000-0005-0000-0000-000081030000}"/>
    <cellStyle name="Moneda 8 3 2" xfId="210" xr:uid="{00000000-0005-0000-0000-000082030000}"/>
    <cellStyle name="Moneda 8 3 2 2" xfId="458" xr:uid="{00000000-0005-0000-0000-000083030000}"/>
    <cellStyle name="Moneda 8 3 2 2 2" xfId="1016" xr:uid="{00000000-0005-0000-0000-000084030000}"/>
    <cellStyle name="Moneda 8 3 2 3" xfId="768" xr:uid="{00000000-0005-0000-0000-000085030000}"/>
    <cellStyle name="Moneda 8 3 3" xfId="334" xr:uid="{00000000-0005-0000-0000-000086030000}"/>
    <cellStyle name="Moneda 8 3 3 2" xfId="892" xr:uid="{00000000-0005-0000-0000-000087030000}"/>
    <cellStyle name="Moneda 8 3 4" xfId="644" xr:uid="{00000000-0005-0000-0000-000088030000}"/>
    <cellStyle name="Moneda 8 4" xfId="148" xr:uid="{00000000-0005-0000-0000-000089030000}"/>
    <cellStyle name="Moneda 8 4 2" xfId="396" xr:uid="{00000000-0005-0000-0000-00008A030000}"/>
    <cellStyle name="Moneda 8 4 2 2" xfId="954" xr:uid="{00000000-0005-0000-0000-00008B030000}"/>
    <cellStyle name="Moneda 8 4 3" xfId="706" xr:uid="{00000000-0005-0000-0000-00008C030000}"/>
    <cellStyle name="Moneda 8 5" xfId="272" xr:uid="{00000000-0005-0000-0000-00008D030000}"/>
    <cellStyle name="Moneda 8 5 2" xfId="830" xr:uid="{00000000-0005-0000-0000-00008E030000}"/>
    <cellStyle name="Moneda 8 6" xfId="520" xr:uid="{00000000-0005-0000-0000-00008F030000}"/>
    <cellStyle name="Moneda 8 6 2" xfId="1078" xr:uid="{00000000-0005-0000-0000-000090030000}"/>
    <cellStyle name="Moneda 8 7" xfId="582" xr:uid="{00000000-0005-0000-0000-000091030000}"/>
    <cellStyle name="Moneda 9" xfId="28" xr:uid="{00000000-0005-0000-0000-000092030000}"/>
    <cellStyle name="Moneda 9 2" xfId="59" xr:uid="{00000000-0005-0000-0000-000093030000}"/>
    <cellStyle name="Moneda 9 2 2" xfId="121" xr:uid="{00000000-0005-0000-0000-000094030000}"/>
    <cellStyle name="Moneda 9 2 2 2" xfId="245" xr:uid="{00000000-0005-0000-0000-000095030000}"/>
    <cellStyle name="Moneda 9 2 2 2 2" xfId="493" xr:uid="{00000000-0005-0000-0000-000096030000}"/>
    <cellStyle name="Moneda 9 2 2 2 2 2" xfId="1051" xr:uid="{00000000-0005-0000-0000-000097030000}"/>
    <cellStyle name="Moneda 9 2 2 2 3" xfId="803" xr:uid="{00000000-0005-0000-0000-000098030000}"/>
    <cellStyle name="Moneda 9 2 2 3" xfId="369" xr:uid="{00000000-0005-0000-0000-000099030000}"/>
    <cellStyle name="Moneda 9 2 2 3 2" xfId="927" xr:uid="{00000000-0005-0000-0000-00009A030000}"/>
    <cellStyle name="Moneda 9 2 2 4" xfId="679" xr:uid="{00000000-0005-0000-0000-00009B030000}"/>
    <cellStyle name="Moneda 9 2 3" xfId="183" xr:uid="{00000000-0005-0000-0000-00009C030000}"/>
    <cellStyle name="Moneda 9 2 3 2" xfId="431" xr:uid="{00000000-0005-0000-0000-00009D030000}"/>
    <cellStyle name="Moneda 9 2 3 2 2" xfId="989" xr:uid="{00000000-0005-0000-0000-00009E030000}"/>
    <cellStyle name="Moneda 9 2 3 3" xfId="741" xr:uid="{00000000-0005-0000-0000-00009F030000}"/>
    <cellStyle name="Moneda 9 2 4" xfId="307" xr:uid="{00000000-0005-0000-0000-0000A0030000}"/>
    <cellStyle name="Moneda 9 2 4 2" xfId="865" xr:uid="{00000000-0005-0000-0000-0000A1030000}"/>
    <cellStyle name="Moneda 9 2 5" xfId="555" xr:uid="{00000000-0005-0000-0000-0000A2030000}"/>
    <cellStyle name="Moneda 9 2 5 2" xfId="1113" xr:uid="{00000000-0005-0000-0000-0000A3030000}"/>
    <cellStyle name="Moneda 9 2 6" xfId="617" xr:uid="{00000000-0005-0000-0000-0000A4030000}"/>
    <cellStyle name="Moneda 9 3" xfId="90" xr:uid="{00000000-0005-0000-0000-0000A5030000}"/>
    <cellStyle name="Moneda 9 3 2" xfId="214" xr:uid="{00000000-0005-0000-0000-0000A6030000}"/>
    <cellStyle name="Moneda 9 3 2 2" xfId="462" xr:uid="{00000000-0005-0000-0000-0000A7030000}"/>
    <cellStyle name="Moneda 9 3 2 2 2" xfId="1020" xr:uid="{00000000-0005-0000-0000-0000A8030000}"/>
    <cellStyle name="Moneda 9 3 2 3" xfId="772" xr:uid="{00000000-0005-0000-0000-0000A9030000}"/>
    <cellStyle name="Moneda 9 3 3" xfId="338" xr:uid="{00000000-0005-0000-0000-0000AA030000}"/>
    <cellStyle name="Moneda 9 3 3 2" xfId="896" xr:uid="{00000000-0005-0000-0000-0000AB030000}"/>
    <cellStyle name="Moneda 9 3 4" xfId="648" xr:uid="{00000000-0005-0000-0000-0000AC030000}"/>
    <cellStyle name="Moneda 9 4" xfId="152" xr:uid="{00000000-0005-0000-0000-0000AD030000}"/>
    <cellStyle name="Moneda 9 4 2" xfId="400" xr:uid="{00000000-0005-0000-0000-0000AE030000}"/>
    <cellStyle name="Moneda 9 4 2 2" xfId="958" xr:uid="{00000000-0005-0000-0000-0000AF030000}"/>
    <cellStyle name="Moneda 9 4 3" xfId="710" xr:uid="{00000000-0005-0000-0000-0000B0030000}"/>
    <cellStyle name="Moneda 9 5" xfId="276" xr:uid="{00000000-0005-0000-0000-0000B1030000}"/>
    <cellStyle name="Moneda 9 5 2" xfId="834" xr:uid="{00000000-0005-0000-0000-0000B2030000}"/>
    <cellStyle name="Moneda 9 6" xfId="524" xr:uid="{00000000-0005-0000-0000-0000B3030000}"/>
    <cellStyle name="Moneda 9 6 2" xfId="1082" xr:uid="{00000000-0005-0000-0000-0000B4030000}"/>
    <cellStyle name="Moneda 9 7" xfId="586" xr:uid="{00000000-0005-0000-0000-0000B5030000}"/>
    <cellStyle name="Normal" xfId="0" builtinId="0"/>
    <cellStyle name="Normal 10" xfId="27" xr:uid="{00000000-0005-0000-0000-0000B7030000}"/>
    <cellStyle name="Normal 10 2" xfId="58" xr:uid="{00000000-0005-0000-0000-0000B8030000}"/>
    <cellStyle name="Normal 10 2 2" xfId="120" xr:uid="{00000000-0005-0000-0000-0000B9030000}"/>
    <cellStyle name="Normal 10 2 2 2" xfId="244" xr:uid="{00000000-0005-0000-0000-0000BA030000}"/>
    <cellStyle name="Normal 10 2 2 2 2" xfId="492" xr:uid="{00000000-0005-0000-0000-0000BB030000}"/>
    <cellStyle name="Normal 10 2 2 2 2 2" xfId="1050" xr:uid="{00000000-0005-0000-0000-0000BC030000}"/>
    <cellStyle name="Normal 10 2 2 2 3" xfId="802" xr:uid="{00000000-0005-0000-0000-0000BD030000}"/>
    <cellStyle name="Normal 10 2 2 3" xfId="368" xr:uid="{00000000-0005-0000-0000-0000BE030000}"/>
    <cellStyle name="Normal 10 2 2 3 2" xfId="926" xr:uid="{00000000-0005-0000-0000-0000BF030000}"/>
    <cellStyle name="Normal 10 2 2 4" xfId="678" xr:uid="{00000000-0005-0000-0000-0000C0030000}"/>
    <cellStyle name="Normal 10 2 3" xfId="182" xr:uid="{00000000-0005-0000-0000-0000C1030000}"/>
    <cellStyle name="Normal 10 2 3 2" xfId="430" xr:uid="{00000000-0005-0000-0000-0000C2030000}"/>
    <cellStyle name="Normal 10 2 3 2 2" xfId="988" xr:uid="{00000000-0005-0000-0000-0000C3030000}"/>
    <cellStyle name="Normal 10 2 3 3" xfId="740" xr:uid="{00000000-0005-0000-0000-0000C4030000}"/>
    <cellStyle name="Normal 10 2 4" xfId="306" xr:uid="{00000000-0005-0000-0000-0000C5030000}"/>
    <cellStyle name="Normal 10 2 4 2" xfId="864" xr:uid="{00000000-0005-0000-0000-0000C6030000}"/>
    <cellStyle name="Normal 10 2 5" xfId="554" xr:uid="{00000000-0005-0000-0000-0000C7030000}"/>
    <cellStyle name="Normal 10 2 5 2" xfId="1112" xr:uid="{00000000-0005-0000-0000-0000C8030000}"/>
    <cellStyle name="Normal 10 2 6" xfId="616" xr:uid="{00000000-0005-0000-0000-0000C9030000}"/>
    <cellStyle name="Normal 10 3" xfId="89" xr:uid="{00000000-0005-0000-0000-0000CA030000}"/>
    <cellStyle name="Normal 10 3 2" xfId="213" xr:uid="{00000000-0005-0000-0000-0000CB030000}"/>
    <cellStyle name="Normal 10 3 2 2" xfId="461" xr:uid="{00000000-0005-0000-0000-0000CC030000}"/>
    <cellStyle name="Normal 10 3 2 2 2" xfId="1019" xr:uid="{00000000-0005-0000-0000-0000CD030000}"/>
    <cellStyle name="Normal 10 3 2 3" xfId="771" xr:uid="{00000000-0005-0000-0000-0000CE030000}"/>
    <cellStyle name="Normal 10 3 3" xfId="337" xr:uid="{00000000-0005-0000-0000-0000CF030000}"/>
    <cellStyle name="Normal 10 3 3 2" xfId="895" xr:uid="{00000000-0005-0000-0000-0000D0030000}"/>
    <cellStyle name="Normal 10 3 4" xfId="647" xr:uid="{00000000-0005-0000-0000-0000D1030000}"/>
    <cellStyle name="Normal 10 4" xfId="151" xr:uid="{00000000-0005-0000-0000-0000D2030000}"/>
    <cellStyle name="Normal 10 4 2" xfId="399" xr:uid="{00000000-0005-0000-0000-0000D3030000}"/>
    <cellStyle name="Normal 10 4 2 2" xfId="957" xr:uid="{00000000-0005-0000-0000-0000D4030000}"/>
    <cellStyle name="Normal 10 4 3" xfId="709" xr:uid="{00000000-0005-0000-0000-0000D5030000}"/>
    <cellStyle name="Normal 10 5" xfId="275" xr:uid="{00000000-0005-0000-0000-0000D6030000}"/>
    <cellStyle name="Normal 10 5 2" xfId="833" xr:uid="{00000000-0005-0000-0000-0000D7030000}"/>
    <cellStyle name="Normal 10 6" xfId="523" xr:uid="{00000000-0005-0000-0000-0000D8030000}"/>
    <cellStyle name="Normal 10 6 2" xfId="1081" xr:uid="{00000000-0005-0000-0000-0000D9030000}"/>
    <cellStyle name="Normal 10 7" xfId="585" xr:uid="{00000000-0005-0000-0000-0000DA030000}"/>
    <cellStyle name="Normal 2" xfId="1" xr:uid="{00000000-0005-0000-0000-0000DB030000}"/>
    <cellStyle name="Normal 2 2" xfId="17" xr:uid="{00000000-0005-0000-0000-0000DC030000}"/>
    <cellStyle name="Normal 3" xfId="2" xr:uid="{00000000-0005-0000-0000-0000DD030000}"/>
    <cellStyle name="Normal 3 2" xfId="7" xr:uid="{00000000-0005-0000-0000-0000DE030000}"/>
    <cellStyle name="Normal 3 3" xfId="13" xr:uid="{00000000-0005-0000-0000-0000DF030000}"/>
    <cellStyle name="Normal 4" xfId="3" xr:uid="{00000000-0005-0000-0000-0000E0030000}"/>
    <cellStyle name="Normal 4 2" xfId="8" xr:uid="{00000000-0005-0000-0000-0000E1030000}"/>
    <cellStyle name="Normal 4 3" xfId="18" xr:uid="{00000000-0005-0000-0000-0000E2030000}"/>
    <cellStyle name="Normal 5" xfId="4" xr:uid="{00000000-0005-0000-0000-0000E3030000}"/>
    <cellStyle name="Normal 5 2" xfId="9" xr:uid="{00000000-0005-0000-0000-0000E4030000}"/>
    <cellStyle name="Normal 6" xfId="5" xr:uid="{00000000-0005-0000-0000-0000E5030000}"/>
    <cellStyle name="Normal 6 2" xfId="10" xr:uid="{00000000-0005-0000-0000-0000E6030000}"/>
    <cellStyle name="Normal 7" xfId="6" xr:uid="{00000000-0005-0000-0000-0000E7030000}"/>
    <cellStyle name="Normal 8" xfId="11" xr:uid="{00000000-0005-0000-0000-0000E8030000}"/>
    <cellStyle name="Normal 8 2" xfId="45" xr:uid="{00000000-0005-0000-0000-0000E9030000}"/>
    <cellStyle name="Normal 8 2 2" xfId="107" xr:uid="{00000000-0005-0000-0000-0000EA030000}"/>
    <cellStyle name="Normal 8 2 2 2" xfId="231" xr:uid="{00000000-0005-0000-0000-0000EB030000}"/>
    <cellStyle name="Normal 8 2 2 2 2" xfId="479" xr:uid="{00000000-0005-0000-0000-0000EC030000}"/>
    <cellStyle name="Normal 8 2 2 2 2 2" xfId="1037" xr:uid="{00000000-0005-0000-0000-0000ED030000}"/>
    <cellStyle name="Normal 8 2 2 2 3" xfId="789" xr:uid="{00000000-0005-0000-0000-0000EE030000}"/>
    <cellStyle name="Normal 8 2 2 3" xfId="355" xr:uid="{00000000-0005-0000-0000-0000EF030000}"/>
    <cellStyle name="Normal 8 2 2 3 2" xfId="913" xr:uid="{00000000-0005-0000-0000-0000F0030000}"/>
    <cellStyle name="Normal 8 2 2 4" xfId="665" xr:uid="{00000000-0005-0000-0000-0000F1030000}"/>
    <cellStyle name="Normal 8 2 3" xfId="169" xr:uid="{00000000-0005-0000-0000-0000F2030000}"/>
    <cellStyle name="Normal 8 2 3 2" xfId="417" xr:uid="{00000000-0005-0000-0000-0000F3030000}"/>
    <cellStyle name="Normal 8 2 3 2 2" xfId="975" xr:uid="{00000000-0005-0000-0000-0000F4030000}"/>
    <cellStyle name="Normal 8 2 3 3" xfId="727" xr:uid="{00000000-0005-0000-0000-0000F5030000}"/>
    <cellStyle name="Normal 8 2 4" xfId="293" xr:uid="{00000000-0005-0000-0000-0000F6030000}"/>
    <cellStyle name="Normal 8 2 4 2" xfId="851" xr:uid="{00000000-0005-0000-0000-0000F7030000}"/>
    <cellStyle name="Normal 8 2 5" xfId="541" xr:uid="{00000000-0005-0000-0000-0000F8030000}"/>
    <cellStyle name="Normal 8 2 5 2" xfId="1099" xr:uid="{00000000-0005-0000-0000-0000F9030000}"/>
    <cellStyle name="Normal 8 2 6" xfId="603" xr:uid="{00000000-0005-0000-0000-0000FA030000}"/>
    <cellStyle name="Normal 8 3" xfId="76" xr:uid="{00000000-0005-0000-0000-0000FB030000}"/>
    <cellStyle name="Normal 8 3 2" xfId="200" xr:uid="{00000000-0005-0000-0000-0000FC030000}"/>
    <cellStyle name="Normal 8 3 2 2" xfId="448" xr:uid="{00000000-0005-0000-0000-0000FD030000}"/>
    <cellStyle name="Normal 8 3 2 2 2" xfId="1006" xr:uid="{00000000-0005-0000-0000-0000FE030000}"/>
    <cellStyle name="Normal 8 3 2 3" xfId="758" xr:uid="{00000000-0005-0000-0000-0000FF030000}"/>
    <cellStyle name="Normal 8 3 3" xfId="324" xr:uid="{00000000-0005-0000-0000-000000040000}"/>
    <cellStyle name="Normal 8 3 3 2" xfId="882" xr:uid="{00000000-0005-0000-0000-000001040000}"/>
    <cellStyle name="Normal 8 3 4" xfId="634" xr:uid="{00000000-0005-0000-0000-000002040000}"/>
    <cellStyle name="Normal 8 4" xfId="138" xr:uid="{00000000-0005-0000-0000-000003040000}"/>
    <cellStyle name="Normal 8 4 2" xfId="386" xr:uid="{00000000-0005-0000-0000-000004040000}"/>
    <cellStyle name="Normal 8 4 2 2" xfId="944" xr:uid="{00000000-0005-0000-0000-000005040000}"/>
    <cellStyle name="Normal 8 4 3" xfId="696" xr:uid="{00000000-0005-0000-0000-000006040000}"/>
    <cellStyle name="Normal 8 5" xfId="262" xr:uid="{00000000-0005-0000-0000-000007040000}"/>
    <cellStyle name="Normal 8 5 2" xfId="820" xr:uid="{00000000-0005-0000-0000-000008040000}"/>
    <cellStyle name="Normal 8 6" xfId="510" xr:uid="{00000000-0005-0000-0000-000009040000}"/>
    <cellStyle name="Normal 8 6 2" xfId="1068" xr:uid="{00000000-0005-0000-0000-00000A040000}"/>
    <cellStyle name="Normal 8 7" xfId="572" xr:uid="{00000000-0005-0000-0000-00000B040000}"/>
    <cellStyle name="Normal 9" xfId="26" xr:uid="{00000000-0005-0000-0000-00000C040000}"/>
    <cellStyle name="Normal 9 2" xfId="57" xr:uid="{00000000-0005-0000-0000-00000D040000}"/>
    <cellStyle name="Normal 9 2 2" xfId="119" xr:uid="{00000000-0005-0000-0000-00000E040000}"/>
    <cellStyle name="Normal 9 2 2 2" xfId="243" xr:uid="{00000000-0005-0000-0000-00000F040000}"/>
    <cellStyle name="Normal 9 2 2 2 2" xfId="491" xr:uid="{00000000-0005-0000-0000-000010040000}"/>
    <cellStyle name="Normal 9 2 2 2 2 2" xfId="1049" xr:uid="{00000000-0005-0000-0000-000011040000}"/>
    <cellStyle name="Normal 9 2 2 2 3" xfId="801" xr:uid="{00000000-0005-0000-0000-000012040000}"/>
    <cellStyle name="Normal 9 2 2 3" xfId="367" xr:uid="{00000000-0005-0000-0000-000013040000}"/>
    <cellStyle name="Normal 9 2 2 3 2" xfId="925" xr:uid="{00000000-0005-0000-0000-000014040000}"/>
    <cellStyle name="Normal 9 2 2 4" xfId="677" xr:uid="{00000000-0005-0000-0000-000015040000}"/>
    <cellStyle name="Normal 9 2 3" xfId="181" xr:uid="{00000000-0005-0000-0000-000016040000}"/>
    <cellStyle name="Normal 9 2 3 2" xfId="429" xr:uid="{00000000-0005-0000-0000-000017040000}"/>
    <cellStyle name="Normal 9 2 3 2 2" xfId="987" xr:uid="{00000000-0005-0000-0000-000018040000}"/>
    <cellStyle name="Normal 9 2 3 3" xfId="739" xr:uid="{00000000-0005-0000-0000-000019040000}"/>
    <cellStyle name="Normal 9 2 4" xfId="305" xr:uid="{00000000-0005-0000-0000-00001A040000}"/>
    <cellStyle name="Normal 9 2 4 2" xfId="863" xr:uid="{00000000-0005-0000-0000-00001B040000}"/>
    <cellStyle name="Normal 9 2 5" xfId="553" xr:uid="{00000000-0005-0000-0000-00001C040000}"/>
    <cellStyle name="Normal 9 2 5 2" xfId="1111" xr:uid="{00000000-0005-0000-0000-00001D040000}"/>
    <cellStyle name="Normal 9 2 6" xfId="615" xr:uid="{00000000-0005-0000-0000-00001E040000}"/>
    <cellStyle name="Normal 9 3" xfId="88" xr:uid="{00000000-0005-0000-0000-00001F040000}"/>
    <cellStyle name="Normal 9 3 2" xfId="212" xr:uid="{00000000-0005-0000-0000-000020040000}"/>
    <cellStyle name="Normal 9 3 2 2" xfId="460" xr:uid="{00000000-0005-0000-0000-000021040000}"/>
    <cellStyle name="Normal 9 3 2 2 2" xfId="1018" xr:uid="{00000000-0005-0000-0000-000022040000}"/>
    <cellStyle name="Normal 9 3 2 3" xfId="770" xr:uid="{00000000-0005-0000-0000-000023040000}"/>
    <cellStyle name="Normal 9 3 3" xfId="336" xr:uid="{00000000-0005-0000-0000-000024040000}"/>
    <cellStyle name="Normal 9 3 3 2" xfId="894" xr:uid="{00000000-0005-0000-0000-000025040000}"/>
    <cellStyle name="Normal 9 3 4" xfId="646" xr:uid="{00000000-0005-0000-0000-000026040000}"/>
    <cellStyle name="Normal 9 4" xfId="150" xr:uid="{00000000-0005-0000-0000-000027040000}"/>
    <cellStyle name="Normal 9 4 2" xfId="398" xr:uid="{00000000-0005-0000-0000-000028040000}"/>
    <cellStyle name="Normal 9 4 2 2" xfId="956" xr:uid="{00000000-0005-0000-0000-000029040000}"/>
    <cellStyle name="Normal 9 4 3" xfId="708" xr:uid="{00000000-0005-0000-0000-00002A040000}"/>
    <cellStyle name="Normal 9 5" xfId="274" xr:uid="{00000000-0005-0000-0000-00002B040000}"/>
    <cellStyle name="Normal 9 5 2" xfId="832" xr:uid="{00000000-0005-0000-0000-00002C040000}"/>
    <cellStyle name="Normal 9 6" xfId="522" xr:uid="{00000000-0005-0000-0000-00002D040000}"/>
    <cellStyle name="Normal 9 6 2" xfId="1080" xr:uid="{00000000-0005-0000-0000-00002E040000}"/>
    <cellStyle name="Normal 9 7" xfId="584" xr:uid="{00000000-0005-0000-0000-00002F040000}"/>
    <cellStyle name="Porcentaje 2" xfId="14" xr:uid="{00000000-0005-0000-0000-000030040000}"/>
    <cellStyle name="Porcentaje 2 2" xfId="47" xr:uid="{00000000-0005-0000-0000-000031040000}"/>
    <cellStyle name="Porcentaje 2 2 2" xfId="109" xr:uid="{00000000-0005-0000-0000-000032040000}"/>
    <cellStyle name="Porcentaje 2 2 2 2" xfId="233" xr:uid="{00000000-0005-0000-0000-000033040000}"/>
    <cellStyle name="Porcentaje 2 2 2 2 2" xfId="481" xr:uid="{00000000-0005-0000-0000-000034040000}"/>
    <cellStyle name="Porcentaje 2 2 2 2 2 2" xfId="1039" xr:uid="{00000000-0005-0000-0000-000035040000}"/>
    <cellStyle name="Porcentaje 2 2 2 2 3" xfId="791" xr:uid="{00000000-0005-0000-0000-000036040000}"/>
    <cellStyle name="Porcentaje 2 2 2 3" xfId="357" xr:uid="{00000000-0005-0000-0000-000037040000}"/>
    <cellStyle name="Porcentaje 2 2 2 3 2" xfId="915" xr:uid="{00000000-0005-0000-0000-000038040000}"/>
    <cellStyle name="Porcentaje 2 2 2 4" xfId="667" xr:uid="{00000000-0005-0000-0000-000039040000}"/>
    <cellStyle name="Porcentaje 2 2 3" xfId="171" xr:uid="{00000000-0005-0000-0000-00003A040000}"/>
    <cellStyle name="Porcentaje 2 2 3 2" xfId="419" xr:uid="{00000000-0005-0000-0000-00003B040000}"/>
    <cellStyle name="Porcentaje 2 2 3 2 2" xfId="977" xr:uid="{00000000-0005-0000-0000-00003C040000}"/>
    <cellStyle name="Porcentaje 2 2 3 3" xfId="729" xr:uid="{00000000-0005-0000-0000-00003D040000}"/>
    <cellStyle name="Porcentaje 2 2 4" xfId="295" xr:uid="{00000000-0005-0000-0000-00003E040000}"/>
    <cellStyle name="Porcentaje 2 2 4 2" xfId="853" xr:uid="{00000000-0005-0000-0000-00003F040000}"/>
    <cellStyle name="Porcentaje 2 2 5" xfId="543" xr:uid="{00000000-0005-0000-0000-000040040000}"/>
    <cellStyle name="Porcentaje 2 2 5 2" xfId="1101" xr:uid="{00000000-0005-0000-0000-000041040000}"/>
    <cellStyle name="Porcentaje 2 2 6" xfId="605" xr:uid="{00000000-0005-0000-0000-000042040000}"/>
    <cellStyle name="Porcentaje 2 3" xfId="78" xr:uid="{00000000-0005-0000-0000-000043040000}"/>
    <cellStyle name="Porcentaje 2 3 2" xfId="202" xr:uid="{00000000-0005-0000-0000-000044040000}"/>
    <cellStyle name="Porcentaje 2 3 2 2" xfId="450" xr:uid="{00000000-0005-0000-0000-000045040000}"/>
    <cellStyle name="Porcentaje 2 3 2 2 2" xfId="1008" xr:uid="{00000000-0005-0000-0000-000046040000}"/>
    <cellStyle name="Porcentaje 2 3 2 3" xfId="760" xr:uid="{00000000-0005-0000-0000-000047040000}"/>
    <cellStyle name="Porcentaje 2 3 3" xfId="326" xr:uid="{00000000-0005-0000-0000-000048040000}"/>
    <cellStyle name="Porcentaje 2 3 3 2" xfId="884" xr:uid="{00000000-0005-0000-0000-000049040000}"/>
    <cellStyle name="Porcentaje 2 3 4" xfId="636" xr:uid="{00000000-0005-0000-0000-00004A040000}"/>
    <cellStyle name="Porcentaje 2 4" xfId="140" xr:uid="{00000000-0005-0000-0000-00004B040000}"/>
    <cellStyle name="Porcentaje 2 4 2" xfId="388" xr:uid="{00000000-0005-0000-0000-00004C040000}"/>
    <cellStyle name="Porcentaje 2 4 2 2" xfId="946" xr:uid="{00000000-0005-0000-0000-00004D040000}"/>
    <cellStyle name="Porcentaje 2 4 3" xfId="698" xr:uid="{00000000-0005-0000-0000-00004E040000}"/>
    <cellStyle name="Porcentaje 2 5" xfId="264" xr:uid="{00000000-0005-0000-0000-00004F040000}"/>
    <cellStyle name="Porcentaje 2 5 2" xfId="822" xr:uid="{00000000-0005-0000-0000-000050040000}"/>
    <cellStyle name="Porcentaje 2 6" xfId="512" xr:uid="{00000000-0005-0000-0000-000051040000}"/>
    <cellStyle name="Porcentaje 2 6 2" xfId="1070" xr:uid="{00000000-0005-0000-0000-000052040000}"/>
    <cellStyle name="Porcentaje 2 7" xfId="574" xr:uid="{00000000-0005-0000-0000-000053040000}"/>
    <cellStyle name="Porcentaje 3" xfId="29" xr:uid="{00000000-0005-0000-0000-000054040000}"/>
    <cellStyle name="Porcentaje 3 2" xfId="60" xr:uid="{00000000-0005-0000-0000-000055040000}"/>
    <cellStyle name="Porcentaje 3 2 2" xfId="122" xr:uid="{00000000-0005-0000-0000-000056040000}"/>
    <cellStyle name="Porcentaje 3 2 2 2" xfId="246" xr:uid="{00000000-0005-0000-0000-000057040000}"/>
    <cellStyle name="Porcentaje 3 2 2 2 2" xfId="494" xr:uid="{00000000-0005-0000-0000-000058040000}"/>
    <cellStyle name="Porcentaje 3 2 2 2 2 2" xfId="1052" xr:uid="{00000000-0005-0000-0000-000059040000}"/>
    <cellStyle name="Porcentaje 3 2 2 2 3" xfId="804" xr:uid="{00000000-0005-0000-0000-00005A040000}"/>
    <cellStyle name="Porcentaje 3 2 2 3" xfId="370" xr:uid="{00000000-0005-0000-0000-00005B040000}"/>
    <cellStyle name="Porcentaje 3 2 2 3 2" xfId="928" xr:uid="{00000000-0005-0000-0000-00005C040000}"/>
    <cellStyle name="Porcentaje 3 2 2 4" xfId="680" xr:uid="{00000000-0005-0000-0000-00005D040000}"/>
    <cellStyle name="Porcentaje 3 2 3" xfId="184" xr:uid="{00000000-0005-0000-0000-00005E040000}"/>
    <cellStyle name="Porcentaje 3 2 3 2" xfId="432" xr:uid="{00000000-0005-0000-0000-00005F040000}"/>
    <cellStyle name="Porcentaje 3 2 3 2 2" xfId="990" xr:uid="{00000000-0005-0000-0000-000060040000}"/>
    <cellStyle name="Porcentaje 3 2 3 3" xfId="742" xr:uid="{00000000-0005-0000-0000-000061040000}"/>
    <cellStyle name="Porcentaje 3 2 4" xfId="308" xr:uid="{00000000-0005-0000-0000-000062040000}"/>
    <cellStyle name="Porcentaje 3 2 4 2" xfId="866" xr:uid="{00000000-0005-0000-0000-000063040000}"/>
    <cellStyle name="Porcentaje 3 2 5" xfId="556" xr:uid="{00000000-0005-0000-0000-000064040000}"/>
    <cellStyle name="Porcentaje 3 2 5 2" xfId="1114" xr:uid="{00000000-0005-0000-0000-000065040000}"/>
    <cellStyle name="Porcentaje 3 2 6" xfId="618" xr:uid="{00000000-0005-0000-0000-000066040000}"/>
    <cellStyle name="Porcentaje 3 3" xfId="91" xr:uid="{00000000-0005-0000-0000-000067040000}"/>
    <cellStyle name="Porcentaje 3 3 2" xfId="215" xr:uid="{00000000-0005-0000-0000-000068040000}"/>
    <cellStyle name="Porcentaje 3 3 2 2" xfId="463" xr:uid="{00000000-0005-0000-0000-000069040000}"/>
    <cellStyle name="Porcentaje 3 3 2 2 2" xfId="1021" xr:uid="{00000000-0005-0000-0000-00006A040000}"/>
    <cellStyle name="Porcentaje 3 3 2 3" xfId="773" xr:uid="{00000000-0005-0000-0000-00006B040000}"/>
    <cellStyle name="Porcentaje 3 3 3" xfId="339" xr:uid="{00000000-0005-0000-0000-00006C040000}"/>
    <cellStyle name="Porcentaje 3 3 3 2" xfId="897" xr:uid="{00000000-0005-0000-0000-00006D040000}"/>
    <cellStyle name="Porcentaje 3 3 4" xfId="649" xr:uid="{00000000-0005-0000-0000-00006E040000}"/>
    <cellStyle name="Porcentaje 3 4" xfId="153" xr:uid="{00000000-0005-0000-0000-00006F040000}"/>
    <cellStyle name="Porcentaje 3 4 2" xfId="401" xr:uid="{00000000-0005-0000-0000-000070040000}"/>
    <cellStyle name="Porcentaje 3 4 2 2" xfId="959" xr:uid="{00000000-0005-0000-0000-000071040000}"/>
    <cellStyle name="Porcentaje 3 4 3" xfId="711" xr:uid="{00000000-0005-0000-0000-000072040000}"/>
    <cellStyle name="Porcentaje 3 5" xfId="277" xr:uid="{00000000-0005-0000-0000-000073040000}"/>
    <cellStyle name="Porcentaje 3 5 2" xfId="835" xr:uid="{00000000-0005-0000-0000-000074040000}"/>
    <cellStyle name="Porcentaje 3 6" xfId="525" xr:uid="{00000000-0005-0000-0000-000075040000}"/>
    <cellStyle name="Porcentaje 3 6 2" xfId="1083" xr:uid="{00000000-0005-0000-0000-000076040000}"/>
    <cellStyle name="Porcentaje 3 7" xfId="587" xr:uid="{00000000-0005-0000-0000-000077040000}"/>
  </cellStyles>
  <dxfs count="12"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66" formatCode="&quot;₡&quot;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ill>
        <patternFill>
          <fgColor rgb="FF00CC99"/>
        </patternFill>
      </fill>
    </dxf>
  </dxfs>
  <tableStyles count="1" defaultTableStyle="TableStyleMedium2" defaultPivotStyle="PivotStyleLight16">
    <tableStyle name="Estilo de tabla 1" pivot="0" count="1" xr9:uid="{00000000-0011-0000-FFFF-FFFF00000000}">
      <tableStyleElement type="wholeTable" dxfId="11"/>
    </tableStyle>
  </tableStyles>
  <colors>
    <mruColors>
      <color rgb="FFFFFF99"/>
      <color rgb="FF0000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la10" displayName="Tabla10" ref="A4:I159" totalsRowShown="0" headerRowDxfId="10" dataDxfId="9">
  <autoFilter ref="A4:I159" xr:uid="{00000000-0009-0000-0100-00000A000000}">
    <filterColumn colId="3">
      <filters>
        <filter val="Karla Hernández"/>
      </filters>
    </filterColumn>
  </autoFilter>
  <tableColumns count="9">
    <tableColumn id="1" xr3:uid="{00000000-0010-0000-0A00-000001000000}" name="Nª Solicitud  " dataDxfId="8"/>
    <tableColumn id="2" xr3:uid="{00000000-0010-0000-0A00-000002000000}" name="Monto ¢" dataDxfId="7"/>
    <tableColumn id="3" xr3:uid="{00000000-0010-0000-0A00-000003000000}" name="Programa" dataDxfId="6"/>
    <tableColumn id="9" xr3:uid="{00000000-0010-0000-0A00-000009000000}" name="Analista" dataDxfId="5"/>
    <tableColumn id="10" xr3:uid="{00000000-0010-0000-0A00-00000A000000}" name="Descripción" dataDxfId="4"/>
    <tableColumn id="11" xr3:uid="{00000000-0010-0000-0A00-00000B000000}" name="Modalidad" dataDxfId="3"/>
    <tableColumn id="12" xr3:uid="{00000000-0010-0000-0A00-00000C000000}" name="Tipo" dataDxfId="2"/>
    <tableColumn id="13" xr3:uid="{00000000-0010-0000-0A00-00000D000000}" name="N° de procedimiento" dataDxfId="1"/>
    <tableColumn id="14" xr3:uid="{00000000-0010-0000-0A00-00000E000000}" name="Estado actual del tramit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fn_contractReq('SC202507004451-1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9"/>
  <sheetViews>
    <sheetView zoomScale="90" zoomScaleNormal="90" workbookViewId="0">
      <pane ySplit="6" topLeftCell="A7" activePane="bottomLeft" state="frozen"/>
      <selection activeCell="E21" sqref="E21"/>
      <selection pane="bottomLeft" activeCell="E21" sqref="E21"/>
    </sheetView>
  </sheetViews>
  <sheetFormatPr baseColWidth="10" defaultColWidth="11.6640625" defaultRowHeight="15" x14ac:dyDescent="0.2"/>
  <cols>
    <col min="1" max="1" width="14.6640625" customWidth="1"/>
    <col min="6" max="6" width="23.21875" customWidth="1"/>
    <col min="9" max="9" width="18.6640625" customWidth="1"/>
    <col min="10" max="10" width="13.6640625" customWidth="1"/>
    <col min="11" max="11" width="28.6640625" customWidth="1"/>
    <col min="14" max="15" width="13.109375" customWidth="1"/>
    <col min="18" max="18" width="15.21875" bestFit="1" customWidth="1"/>
  </cols>
  <sheetData>
    <row r="1" spans="1:16379" s="19" customFormat="1" x14ac:dyDescent="0.2"/>
    <row r="2" spans="1:16379" s="19" customFormat="1" x14ac:dyDescent="0.2"/>
    <row r="3" spans="1:16379" s="19" customFormat="1" ht="33.75" x14ac:dyDescent="0.65">
      <c r="A3" s="53" t="s">
        <v>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16379" s="19" customFormat="1" x14ac:dyDescent="0.2"/>
    <row r="5" spans="1:16379" ht="18.75" x14ac:dyDescent="0.3">
      <c r="A5" s="59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4" t="s">
        <v>2</v>
      </c>
      <c r="M5" s="55"/>
      <c r="N5" s="56" t="s">
        <v>3</v>
      </c>
      <c r="O5" s="56"/>
      <c r="P5" s="57" t="s">
        <v>4</v>
      </c>
      <c r="Q5" s="57"/>
      <c r="R5" s="58" t="s">
        <v>5</v>
      </c>
      <c r="S5" s="58"/>
      <c r="T5" s="58"/>
    </row>
    <row r="6" spans="1:16379" ht="28.5" x14ac:dyDescent="0.2">
      <c r="A6" s="24" t="s">
        <v>6</v>
      </c>
      <c r="B6" s="25" t="s">
        <v>7</v>
      </c>
      <c r="C6" s="24" t="s">
        <v>8</v>
      </c>
      <c r="D6" s="26" t="s">
        <v>9</v>
      </c>
      <c r="E6" s="27" t="s">
        <v>10</v>
      </c>
      <c r="F6" s="28" t="s">
        <v>11</v>
      </c>
      <c r="G6" s="26" t="s">
        <v>12</v>
      </c>
      <c r="H6" s="26" t="s">
        <v>13</v>
      </c>
      <c r="I6" s="29" t="s">
        <v>14</v>
      </c>
      <c r="J6" s="30" t="s">
        <v>15</v>
      </c>
      <c r="K6" s="30" t="s">
        <v>16</v>
      </c>
      <c r="L6" s="26" t="s">
        <v>17</v>
      </c>
      <c r="M6" s="31" t="s">
        <v>18</v>
      </c>
      <c r="N6" s="24" t="s">
        <v>19</v>
      </c>
      <c r="O6" s="24" t="s">
        <v>20</v>
      </c>
      <c r="P6" s="24" t="s">
        <v>21</v>
      </c>
      <c r="Q6" s="24" t="s">
        <v>22</v>
      </c>
      <c r="R6" s="30" t="s">
        <v>23</v>
      </c>
      <c r="S6" s="30" t="s">
        <v>24</v>
      </c>
      <c r="T6" s="30" t="s">
        <v>25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</row>
    <row r="7" spans="1:16379" ht="25.5" x14ac:dyDescent="0.2">
      <c r="A7" s="9" t="s">
        <v>26</v>
      </c>
      <c r="B7" s="3">
        <v>120000000</v>
      </c>
      <c r="C7" s="4">
        <v>32900</v>
      </c>
      <c r="D7" s="5">
        <v>43082</v>
      </c>
      <c r="E7" s="4" t="s">
        <v>27</v>
      </c>
      <c r="F7" s="10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  <c r="L7" s="2" t="s">
        <v>34</v>
      </c>
      <c r="M7" s="11">
        <v>4.1666666666666664E-2</v>
      </c>
      <c r="N7" s="2">
        <v>43116</v>
      </c>
      <c r="O7" s="2">
        <v>43116</v>
      </c>
      <c r="P7" s="2">
        <v>43130</v>
      </c>
      <c r="Q7" s="2" t="s">
        <v>35</v>
      </c>
      <c r="R7" s="33"/>
      <c r="S7" s="4"/>
      <c r="T7" s="4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</row>
    <row r="8" spans="1:16379" ht="63.75" x14ac:dyDescent="0.2">
      <c r="A8" s="8" t="s">
        <v>36</v>
      </c>
      <c r="B8" s="3">
        <v>504442</v>
      </c>
      <c r="C8" s="4" t="s">
        <v>37</v>
      </c>
      <c r="D8" s="5">
        <v>43648</v>
      </c>
      <c r="E8" s="4" t="s">
        <v>38</v>
      </c>
      <c r="F8" s="7" t="s">
        <v>39</v>
      </c>
      <c r="G8" s="2" t="s">
        <v>40</v>
      </c>
      <c r="H8" s="2" t="s">
        <v>41</v>
      </c>
      <c r="I8" s="23" t="s">
        <v>42</v>
      </c>
      <c r="J8" s="2" t="s">
        <v>43</v>
      </c>
      <c r="K8" s="2" t="s">
        <v>44</v>
      </c>
      <c r="L8" s="2">
        <v>43689</v>
      </c>
      <c r="M8" s="12">
        <v>0.45833333333333331</v>
      </c>
      <c r="N8" s="2"/>
      <c r="O8" s="2"/>
      <c r="P8" s="2"/>
      <c r="Q8" s="2"/>
      <c r="R8" s="34"/>
      <c r="S8" s="4"/>
      <c r="T8" s="4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</row>
    <row r="9" spans="1:16379" x14ac:dyDescent="0.2">
      <c r="A9" s="9"/>
      <c r="B9" s="20"/>
      <c r="C9" s="21"/>
      <c r="D9" s="22"/>
      <c r="K9" s="13" t="s">
        <v>45</v>
      </c>
    </row>
  </sheetData>
  <autoFilter ref="A6:T9" xr:uid="{00000000-0009-0000-0000-000000000000}"/>
  <mergeCells count="6">
    <mergeCell ref="A3:T3"/>
    <mergeCell ref="L5:M5"/>
    <mergeCell ref="N5:O5"/>
    <mergeCell ref="P5:Q5"/>
    <mergeCell ref="R5:T5"/>
    <mergeCell ref="A5:K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#REF!</xm:f>
          </x14:formula1>
          <xm:sqref>C6:C8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H6:H8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T5:T8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J1:J1048576</xm:sqref>
        </x14:dataValidation>
        <x14:dataValidation type="list" allowBlank="1" showInputMessage="1" showErrorMessage="1" xr:uid="{00000000-0002-0000-0000-000004000000}">
          <x14:formula1>
            <xm:f>#REF!</xm:f>
          </x14:formula1>
          <xm:sqref>G6:G8</xm:sqref>
        </x14:dataValidation>
        <x14:dataValidation type="list" allowBlank="1" showInputMessage="1" showErrorMessage="1" xr:uid="{00000000-0002-0000-0000-000005000000}">
          <x14:formula1>
            <xm:f>#REF!</xm:f>
          </x14:formula1>
          <xm:sqref>E6:E8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opLeftCell="A9" workbookViewId="0">
      <selection activeCell="D25" sqref="D25"/>
    </sheetView>
  </sheetViews>
  <sheetFormatPr baseColWidth="10" defaultColWidth="11.21875" defaultRowHeight="15" x14ac:dyDescent="0.2"/>
  <cols>
    <col min="1" max="1" width="9" customWidth="1"/>
    <col min="2" max="2" width="21.5546875" customWidth="1"/>
    <col min="3" max="3" width="17.6640625" customWidth="1"/>
    <col min="4" max="4" width="11.6640625" customWidth="1"/>
    <col min="5" max="5" width="48.5546875" customWidth="1"/>
    <col min="6" max="25" width="9" customWidth="1"/>
  </cols>
  <sheetData>
    <row r="1" spans="1:25" ht="35.25" customHeight="1" x14ac:dyDescent="0.25">
      <c r="A1" s="43" t="s">
        <v>83</v>
      </c>
      <c r="B1" s="43" t="s">
        <v>84</v>
      </c>
      <c r="C1" s="43" t="s">
        <v>46</v>
      </c>
      <c r="D1" s="43" t="s">
        <v>85</v>
      </c>
      <c r="E1" s="43" t="s">
        <v>86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14.25" customHeight="1" x14ac:dyDescent="0.25">
      <c r="A2" s="36">
        <v>1</v>
      </c>
      <c r="B2" s="36" t="s">
        <v>87</v>
      </c>
      <c r="C2" s="36" t="s">
        <v>88</v>
      </c>
      <c r="D2" s="36" t="s">
        <v>89</v>
      </c>
      <c r="E2" s="36" t="s">
        <v>90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14.25" customHeight="1" x14ac:dyDescent="0.25">
      <c r="A3" s="36">
        <v>4</v>
      </c>
      <c r="B3" s="36" t="s">
        <v>91</v>
      </c>
      <c r="C3" s="36" t="s">
        <v>92</v>
      </c>
      <c r="D3" s="36" t="s">
        <v>89</v>
      </c>
      <c r="E3" s="36" t="s">
        <v>90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25" ht="14.25" customHeight="1" x14ac:dyDescent="0.25">
      <c r="A4" s="36">
        <v>6</v>
      </c>
      <c r="B4" s="36" t="s">
        <v>93</v>
      </c>
      <c r="C4" s="36" t="s">
        <v>88</v>
      </c>
      <c r="D4" s="36" t="s">
        <v>94</v>
      </c>
      <c r="E4" s="36" t="s">
        <v>90</v>
      </c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25" ht="14.25" customHeight="1" x14ac:dyDescent="0.25">
      <c r="A5" s="36">
        <v>59</v>
      </c>
      <c r="B5" s="36" t="s">
        <v>95</v>
      </c>
      <c r="C5" s="36" t="s">
        <v>88</v>
      </c>
      <c r="D5" s="36" t="s">
        <v>96</v>
      </c>
      <c r="E5" s="36" t="s">
        <v>90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25" ht="14.25" customHeight="1" x14ac:dyDescent="0.25">
      <c r="A6" s="36">
        <v>60</v>
      </c>
      <c r="B6" s="36" t="s">
        <v>97</v>
      </c>
      <c r="C6" s="36" t="s">
        <v>88</v>
      </c>
      <c r="D6" s="36" t="s">
        <v>98</v>
      </c>
      <c r="E6" s="36" t="s">
        <v>90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5" ht="14.25" customHeight="1" x14ac:dyDescent="0.25">
      <c r="A7" s="36">
        <v>61</v>
      </c>
      <c r="B7" s="36" t="s">
        <v>99</v>
      </c>
      <c r="C7" s="36" t="s">
        <v>88</v>
      </c>
      <c r="D7" s="36" t="s">
        <v>100</v>
      </c>
      <c r="E7" s="36" t="s">
        <v>90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  <row r="8" spans="1:25" ht="14.25" customHeight="1" x14ac:dyDescent="0.25">
      <c r="A8" s="36">
        <v>82</v>
      </c>
      <c r="B8" s="36" t="s">
        <v>101</v>
      </c>
      <c r="C8" s="36" t="s">
        <v>92</v>
      </c>
      <c r="D8" s="36" t="s">
        <v>94</v>
      </c>
      <c r="E8" s="36" t="s">
        <v>90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25" ht="14.25" customHeight="1" x14ac:dyDescent="0.25">
      <c r="A9" s="36">
        <v>83</v>
      </c>
      <c r="B9" s="36" t="s">
        <v>102</v>
      </c>
      <c r="C9" s="36" t="s">
        <v>92</v>
      </c>
      <c r="D9" s="36" t="s">
        <v>96</v>
      </c>
      <c r="E9" s="36" t="s">
        <v>90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25" ht="14.25" customHeight="1" x14ac:dyDescent="0.25">
      <c r="A10" s="36">
        <v>84</v>
      </c>
      <c r="B10" s="36" t="s">
        <v>103</v>
      </c>
      <c r="C10" s="36" t="s">
        <v>92</v>
      </c>
      <c r="D10" s="36" t="s">
        <v>98</v>
      </c>
      <c r="E10" s="36" t="s">
        <v>90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</row>
    <row r="11" spans="1:25" ht="14.25" customHeight="1" x14ac:dyDescent="0.25">
      <c r="A11" s="36">
        <v>85</v>
      </c>
      <c r="B11" s="36" t="s">
        <v>104</v>
      </c>
      <c r="C11" s="36" t="s">
        <v>92</v>
      </c>
      <c r="D11" s="36" t="s">
        <v>100</v>
      </c>
      <c r="E11" s="36" t="s">
        <v>90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25" ht="14.25" customHeight="1" x14ac:dyDescent="0.25">
      <c r="A12" s="36">
        <v>86</v>
      </c>
      <c r="B12" s="36" t="s">
        <v>105</v>
      </c>
      <c r="C12" s="36" t="s">
        <v>92</v>
      </c>
      <c r="D12" s="36" t="s">
        <v>106</v>
      </c>
      <c r="E12" s="36" t="s">
        <v>107</v>
      </c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25" ht="14.25" customHeight="1" x14ac:dyDescent="0.25">
      <c r="A13" s="36">
        <v>107</v>
      </c>
      <c r="B13" s="36" t="s">
        <v>108</v>
      </c>
      <c r="C13" s="36" t="s">
        <v>92</v>
      </c>
      <c r="D13" s="36" t="s">
        <v>109</v>
      </c>
      <c r="E13" s="36" t="s">
        <v>90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25" ht="14.25" customHeight="1" x14ac:dyDescent="0.25">
      <c r="A14" s="36">
        <v>127</v>
      </c>
      <c r="B14" s="36" t="s">
        <v>110</v>
      </c>
      <c r="C14" s="36" t="s">
        <v>88</v>
      </c>
      <c r="D14" s="36" t="s">
        <v>106</v>
      </c>
      <c r="E14" s="37" t="s">
        <v>111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25" ht="14.25" customHeight="1" x14ac:dyDescent="0.25">
      <c r="A15" s="36">
        <v>128</v>
      </c>
      <c r="B15" s="36" t="s">
        <v>112</v>
      </c>
      <c r="C15" s="36" t="s">
        <v>88</v>
      </c>
      <c r="D15" s="36" t="s">
        <v>109</v>
      </c>
      <c r="E15" s="36" t="s">
        <v>90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25" ht="14.25" customHeight="1" x14ac:dyDescent="0.25">
      <c r="A16" s="36">
        <v>130</v>
      </c>
      <c r="B16" s="36" t="s">
        <v>113</v>
      </c>
      <c r="C16" s="36" t="s">
        <v>88</v>
      </c>
      <c r="D16" s="36" t="s">
        <v>114</v>
      </c>
      <c r="E16" s="36" t="s">
        <v>90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25" ht="14.25" customHeight="1" x14ac:dyDescent="0.25">
      <c r="A17" s="36">
        <v>132</v>
      </c>
      <c r="B17" s="36" t="s">
        <v>115</v>
      </c>
      <c r="C17" s="36" t="s">
        <v>92</v>
      </c>
      <c r="D17" s="36" t="s">
        <v>106</v>
      </c>
      <c r="E17" s="38" t="s">
        <v>116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25" ht="14.25" customHeight="1" x14ac:dyDescent="0.25">
      <c r="A18" s="36">
        <v>133</v>
      </c>
      <c r="B18" s="36" t="s">
        <v>117</v>
      </c>
      <c r="C18" s="36" t="s">
        <v>92</v>
      </c>
      <c r="D18" s="36" t="s">
        <v>109</v>
      </c>
      <c r="E18" s="36" t="s">
        <v>90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25" ht="14.25" customHeight="1" x14ac:dyDescent="0.25">
      <c r="A19" s="36">
        <v>135</v>
      </c>
      <c r="B19" s="36" t="s">
        <v>118</v>
      </c>
      <c r="C19" s="36" t="s">
        <v>92</v>
      </c>
      <c r="D19" s="36" t="s">
        <v>114</v>
      </c>
      <c r="E19" s="36" t="s">
        <v>90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25" ht="14.25" customHeight="1" x14ac:dyDescent="0.25">
      <c r="A20" s="36">
        <v>136</v>
      </c>
      <c r="B20" s="36" t="s">
        <v>119</v>
      </c>
      <c r="C20" s="36" t="s">
        <v>92</v>
      </c>
      <c r="D20" s="36" t="s">
        <v>120</v>
      </c>
      <c r="E20" s="36" t="s">
        <v>90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25" ht="14.25" customHeight="1" x14ac:dyDescent="0.25">
      <c r="A21" s="36">
        <v>143</v>
      </c>
      <c r="B21" s="36" t="s">
        <v>121</v>
      </c>
      <c r="C21" s="36" t="s">
        <v>88</v>
      </c>
      <c r="D21" s="36" t="s">
        <v>122</v>
      </c>
      <c r="E21" s="36" t="s">
        <v>123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25" ht="14.25" customHeight="1" x14ac:dyDescent="0.25">
      <c r="A22" s="36">
        <v>144</v>
      </c>
      <c r="B22" s="36" t="s">
        <v>124</v>
      </c>
      <c r="C22" s="36" t="s">
        <v>88</v>
      </c>
      <c r="D22" s="36" t="s">
        <v>125</v>
      </c>
      <c r="E22" s="36" t="s">
        <v>90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25" ht="14.25" customHeight="1" x14ac:dyDescent="0.25">
      <c r="A23" s="36">
        <v>147</v>
      </c>
      <c r="B23" s="36" t="s">
        <v>126</v>
      </c>
      <c r="C23" s="36" t="s">
        <v>88</v>
      </c>
      <c r="D23" s="36" t="s">
        <v>127</v>
      </c>
      <c r="E23" s="39" t="s">
        <v>111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25" ht="14.25" customHeight="1" x14ac:dyDescent="0.25">
      <c r="A24" s="36">
        <v>150</v>
      </c>
      <c r="B24" s="36" t="s">
        <v>128</v>
      </c>
      <c r="C24" s="36" t="s">
        <v>88</v>
      </c>
      <c r="D24" s="36" t="s">
        <v>129</v>
      </c>
      <c r="E24" s="39" t="s">
        <v>111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ht="14.25" customHeight="1" x14ac:dyDescent="0.25">
      <c r="A25" s="36">
        <v>151</v>
      </c>
      <c r="B25" s="36" t="s">
        <v>130</v>
      </c>
      <c r="C25" s="36" t="s">
        <v>88</v>
      </c>
      <c r="D25" s="36" t="s">
        <v>131</v>
      </c>
      <c r="E25" s="39" t="s">
        <v>111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ht="14.25" customHeight="1" x14ac:dyDescent="0.25">
      <c r="A26" s="36">
        <v>152</v>
      </c>
      <c r="B26" s="36" t="s">
        <v>132</v>
      </c>
      <c r="C26" s="36" t="s">
        <v>88</v>
      </c>
      <c r="D26" s="36" t="s">
        <v>133</v>
      </c>
      <c r="E26" s="39" t="s">
        <v>111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25" ht="14.25" customHeight="1" x14ac:dyDescent="0.25">
      <c r="A27" s="36">
        <v>155</v>
      </c>
      <c r="B27" s="36" t="s">
        <v>134</v>
      </c>
      <c r="C27" s="36" t="s">
        <v>92</v>
      </c>
      <c r="D27" s="36" t="s">
        <v>135</v>
      </c>
      <c r="E27" s="36" t="s">
        <v>136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ht="14.25" customHeight="1" x14ac:dyDescent="0.25">
      <c r="A28" s="36">
        <v>157</v>
      </c>
      <c r="B28" s="36" t="s">
        <v>137</v>
      </c>
      <c r="C28" s="36" t="s">
        <v>92</v>
      </c>
      <c r="D28" s="36" t="s">
        <v>122</v>
      </c>
      <c r="E28" s="36" t="s">
        <v>138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ht="14.25" customHeight="1" x14ac:dyDescent="0.25">
      <c r="A29" s="36">
        <v>163</v>
      </c>
      <c r="B29" s="36" t="s">
        <v>139</v>
      </c>
      <c r="C29" s="36" t="s">
        <v>92</v>
      </c>
      <c r="D29" s="36" t="s">
        <v>135</v>
      </c>
      <c r="E29" s="36" t="s">
        <v>138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ht="14.25" customHeight="1" x14ac:dyDescent="0.25">
      <c r="A30" s="36">
        <v>167</v>
      </c>
      <c r="B30" s="36" t="s">
        <v>140</v>
      </c>
      <c r="C30" s="36" t="s">
        <v>92</v>
      </c>
      <c r="D30" s="36" t="s">
        <v>125</v>
      </c>
      <c r="E30" s="36" t="s">
        <v>90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ht="14.25" customHeight="1" x14ac:dyDescent="0.25">
      <c r="A31" s="36">
        <v>172</v>
      </c>
      <c r="B31" s="36" t="s">
        <v>141</v>
      </c>
      <c r="C31" s="36" t="s">
        <v>88</v>
      </c>
      <c r="D31" s="36" t="s">
        <v>142</v>
      </c>
      <c r="E31" s="40" t="s">
        <v>143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ht="14.25" customHeight="1" x14ac:dyDescent="0.25">
      <c r="A32" s="36">
        <v>173</v>
      </c>
      <c r="B32" s="36" t="s">
        <v>144</v>
      </c>
      <c r="C32" s="36" t="s">
        <v>88</v>
      </c>
      <c r="D32" s="36" t="s">
        <v>145</v>
      </c>
      <c r="E32" s="36" t="s">
        <v>146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ht="14.25" customHeight="1" x14ac:dyDescent="0.25">
      <c r="A33" s="36">
        <v>174</v>
      </c>
      <c r="B33" s="36" t="s">
        <v>147</v>
      </c>
      <c r="C33" s="36" t="s">
        <v>88</v>
      </c>
      <c r="D33" s="36" t="s">
        <v>148</v>
      </c>
      <c r="E33" s="36" t="s">
        <v>149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ht="14.25" customHeight="1" x14ac:dyDescent="0.25">
      <c r="A34" s="36">
        <v>175</v>
      </c>
      <c r="B34" s="36" t="s">
        <v>150</v>
      </c>
      <c r="C34" s="36" t="s">
        <v>92</v>
      </c>
      <c r="D34" s="36" t="s">
        <v>151</v>
      </c>
      <c r="E34" s="39" t="s">
        <v>111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ht="14.25" customHeight="1" x14ac:dyDescent="0.25">
      <c r="A35" s="36">
        <v>187</v>
      </c>
      <c r="B35" s="36" t="s">
        <v>152</v>
      </c>
      <c r="C35" s="36" t="s">
        <v>92</v>
      </c>
      <c r="D35" s="36" t="s">
        <v>142</v>
      </c>
      <c r="E35" s="36" t="s">
        <v>153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ht="14.25" customHeight="1" x14ac:dyDescent="0.25">
      <c r="A36" s="36">
        <v>188</v>
      </c>
      <c r="B36" s="36" t="s">
        <v>154</v>
      </c>
      <c r="C36" s="36" t="s">
        <v>92</v>
      </c>
      <c r="D36" s="36" t="s">
        <v>145</v>
      </c>
      <c r="E36" s="36" t="s">
        <v>155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ht="14.25" customHeight="1" x14ac:dyDescent="0.25">
      <c r="A37" s="36">
        <v>189</v>
      </c>
      <c r="B37" s="36" t="s">
        <v>156</v>
      </c>
      <c r="C37" s="36" t="s">
        <v>92</v>
      </c>
      <c r="D37" s="41" t="s">
        <v>148</v>
      </c>
      <c r="E37" s="41" t="s">
        <v>157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ht="14.25" customHeight="1" x14ac:dyDescent="0.25">
      <c r="A38" s="36">
        <v>190</v>
      </c>
      <c r="B38" s="36" t="s">
        <v>158</v>
      </c>
      <c r="C38" s="36" t="s">
        <v>92</v>
      </c>
      <c r="D38" s="36" t="s">
        <v>131</v>
      </c>
      <c r="E38" s="39" t="s">
        <v>111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ht="14.25" customHeight="1" x14ac:dyDescent="0.25">
      <c r="A39" s="36">
        <v>191</v>
      </c>
      <c r="B39" s="36" t="s">
        <v>159</v>
      </c>
      <c r="C39" s="36" t="s">
        <v>92</v>
      </c>
      <c r="D39" s="36" t="s">
        <v>133</v>
      </c>
      <c r="E39" s="39" t="s">
        <v>111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ht="14.25" customHeight="1" x14ac:dyDescent="0.25">
      <c r="A40" s="36">
        <v>192</v>
      </c>
      <c r="B40" s="36" t="s">
        <v>160</v>
      </c>
      <c r="C40" s="36" t="s">
        <v>92</v>
      </c>
      <c r="D40" s="36" t="s">
        <v>129</v>
      </c>
      <c r="E40" s="39" t="s">
        <v>111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ht="14.25" customHeight="1" x14ac:dyDescent="0.25">
      <c r="A41" s="36">
        <v>193</v>
      </c>
      <c r="B41" s="36" t="s">
        <v>161</v>
      </c>
      <c r="C41" s="36" t="s">
        <v>92</v>
      </c>
      <c r="D41" s="36" t="s">
        <v>127</v>
      </c>
      <c r="E41" s="39" t="s">
        <v>111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ht="14.25" customHeight="1" x14ac:dyDescent="0.25">
      <c r="A42" s="36">
        <v>194</v>
      </c>
      <c r="B42" s="36" t="s">
        <v>162</v>
      </c>
      <c r="C42" s="36" t="s">
        <v>88</v>
      </c>
      <c r="D42" s="36" t="s">
        <v>163</v>
      </c>
      <c r="E42" s="36" t="s">
        <v>164</v>
      </c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ht="14.25" customHeight="1" x14ac:dyDescent="0.25">
      <c r="A43" s="36">
        <v>195</v>
      </c>
      <c r="B43" s="36" t="s">
        <v>165</v>
      </c>
      <c r="C43" s="36" t="s">
        <v>88</v>
      </c>
      <c r="D43" s="36" t="s">
        <v>166</v>
      </c>
      <c r="E43" s="36" t="s">
        <v>167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ht="14.25" customHeight="1" x14ac:dyDescent="0.25">
      <c r="A44" s="36">
        <v>196</v>
      </c>
      <c r="B44" s="36" t="s">
        <v>168</v>
      </c>
      <c r="C44" s="36" t="s">
        <v>88</v>
      </c>
      <c r="D44" s="36" t="s">
        <v>169</v>
      </c>
      <c r="E44" s="36" t="s">
        <v>170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ht="14.25" customHeight="1" x14ac:dyDescent="0.25">
      <c r="A45" s="36">
        <v>197</v>
      </c>
      <c r="B45" s="36" t="s">
        <v>171</v>
      </c>
      <c r="C45" s="36" t="s">
        <v>88</v>
      </c>
      <c r="D45" s="41" t="s">
        <v>172</v>
      </c>
      <c r="E45" s="41" t="s">
        <v>173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ht="14.25" customHeight="1" x14ac:dyDescent="0.25">
      <c r="A46" s="36">
        <v>198</v>
      </c>
      <c r="B46" s="36" t="s">
        <v>174</v>
      </c>
      <c r="C46" s="36" t="s">
        <v>88</v>
      </c>
      <c r="D46" s="42" t="s">
        <v>175</v>
      </c>
      <c r="E46" s="41" t="s">
        <v>176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ht="14.25" customHeight="1" x14ac:dyDescent="0.25">
      <c r="A47" s="36">
        <v>199</v>
      </c>
      <c r="B47" s="36" t="s">
        <v>177</v>
      </c>
      <c r="C47" s="36" t="s">
        <v>88</v>
      </c>
      <c r="D47" s="36" t="s">
        <v>178</v>
      </c>
      <c r="E47" s="36" t="s">
        <v>179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ht="14.25" customHeight="1" x14ac:dyDescent="0.25">
      <c r="A48" s="36">
        <v>200</v>
      </c>
      <c r="B48" s="36" t="s">
        <v>180</v>
      </c>
      <c r="C48" s="36" t="s">
        <v>88</v>
      </c>
      <c r="D48" s="36" t="s">
        <v>181</v>
      </c>
      <c r="E48" s="36" t="s">
        <v>182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ht="14.25" customHeight="1" x14ac:dyDescent="0.25">
      <c r="A49" s="36">
        <v>201</v>
      </c>
      <c r="B49" s="36" t="s">
        <v>183</v>
      </c>
      <c r="C49" s="36" t="s">
        <v>88</v>
      </c>
      <c r="D49" s="36" t="s">
        <v>184</v>
      </c>
      <c r="E49" s="36" t="s">
        <v>116</v>
      </c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ht="14.25" customHeight="1" x14ac:dyDescent="0.25">
      <c r="A50" s="36">
        <v>202</v>
      </c>
      <c r="B50" s="36" t="s">
        <v>185</v>
      </c>
      <c r="C50" s="36" t="s">
        <v>88</v>
      </c>
      <c r="D50" s="36" t="s">
        <v>186</v>
      </c>
      <c r="E50" s="36" t="s">
        <v>187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</row>
    <row r="51" spans="1:25" ht="14.25" customHeight="1" x14ac:dyDescent="0.25">
      <c r="A51" s="36">
        <v>203</v>
      </c>
      <c r="B51" s="36" t="s">
        <v>188</v>
      </c>
      <c r="C51" s="36" t="s">
        <v>88</v>
      </c>
      <c r="D51" s="41" t="s">
        <v>189</v>
      </c>
      <c r="E51" s="41" t="s">
        <v>157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</row>
    <row r="52" spans="1:25" ht="14.25" customHeight="1" x14ac:dyDescent="0.25">
      <c r="A52" s="36">
        <v>204</v>
      </c>
      <c r="B52" s="36" t="s">
        <v>190</v>
      </c>
      <c r="C52" s="36" t="s">
        <v>88</v>
      </c>
      <c r="D52" s="36" t="s">
        <v>191</v>
      </c>
      <c r="E52" s="36" t="s">
        <v>192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</row>
    <row r="53" spans="1:25" ht="14.25" customHeight="1" x14ac:dyDescent="0.25">
      <c r="A53" s="36">
        <v>206</v>
      </c>
      <c r="B53" s="36" t="s">
        <v>193</v>
      </c>
      <c r="C53" s="36" t="s">
        <v>88</v>
      </c>
      <c r="D53" s="36" t="s">
        <v>194</v>
      </c>
      <c r="E53" s="36" t="s">
        <v>182</v>
      </c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</row>
    <row r="54" spans="1:25" ht="14.25" customHeight="1" x14ac:dyDescent="0.25">
      <c r="A54" s="36">
        <v>207</v>
      </c>
      <c r="B54" s="36" t="s">
        <v>195</v>
      </c>
      <c r="C54" s="36" t="s">
        <v>88</v>
      </c>
      <c r="D54" s="41" t="s">
        <v>196</v>
      </c>
      <c r="E54" s="41" t="s">
        <v>176</v>
      </c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</row>
    <row r="55" spans="1:25" ht="14.25" customHeight="1" x14ac:dyDescent="0.25">
      <c r="A55" s="36">
        <v>208</v>
      </c>
      <c r="B55" s="36" t="s">
        <v>197</v>
      </c>
      <c r="C55" s="36" t="s">
        <v>88</v>
      </c>
      <c r="D55" s="36" t="s">
        <v>198</v>
      </c>
      <c r="E55" s="36" t="s">
        <v>199</v>
      </c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ht="14.25" customHeight="1" x14ac:dyDescent="0.25">
      <c r="A56" s="36">
        <v>209</v>
      </c>
      <c r="B56" s="36" t="s">
        <v>200</v>
      </c>
      <c r="C56" s="36" t="s">
        <v>92</v>
      </c>
      <c r="D56" s="36" t="s">
        <v>201</v>
      </c>
      <c r="E56" s="36" t="s">
        <v>202</v>
      </c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</row>
    <row r="57" spans="1:25" ht="14.25" customHeight="1" x14ac:dyDescent="0.25">
      <c r="A57" s="36">
        <v>210</v>
      </c>
      <c r="B57" s="36" t="s">
        <v>203</v>
      </c>
      <c r="C57" s="36" t="s">
        <v>92</v>
      </c>
      <c r="D57" s="36" t="s">
        <v>184</v>
      </c>
      <c r="E57" s="36" t="s">
        <v>204</v>
      </c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</row>
    <row r="58" spans="1:25" ht="14.25" customHeight="1" x14ac:dyDescent="0.25">
      <c r="A58" s="36">
        <v>210</v>
      </c>
      <c r="B58" s="36" t="s">
        <v>203</v>
      </c>
      <c r="C58" s="36" t="s">
        <v>92</v>
      </c>
      <c r="D58" s="36" t="s">
        <v>205</v>
      </c>
      <c r="E58" s="36" t="s">
        <v>206</v>
      </c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</row>
    <row r="59" spans="1:25" ht="14.25" customHeight="1" x14ac:dyDescent="0.25">
      <c r="A59" s="36">
        <v>211</v>
      </c>
      <c r="B59" s="36" t="s">
        <v>207</v>
      </c>
      <c r="C59" s="36" t="s">
        <v>92</v>
      </c>
      <c r="D59" s="36" t="s">
        <v>181</v>
      </c>
      <c r="E59" s="36" t="s">
        <v>208</v>
      </c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</row>
    <row r="60" spans="1:25" ht="14.25" customHeight="1" x14ac:dyDescent="0.25">
      <c r="A60" s="36">
        <v>212</v>
      </c>
      <c r="B60" s="36" t="s">
        <v>209</v>
      </c>
      <c r="C60" s="36" t="s">
        <v>92</v>
      </c>
      <c r="D60" s="36" t="s">
        <v>198</v>
      </c>
      <c r="E60" s="36" t="s">
        <v>210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</row>
    <row r="61" spans="1:25" ht="14.25" customHeight="1" x14ac:dyDescent="0.25">
      <c r="A61" s="36">
        <v>213</v>
      </c>
      <c r="B61" s="36" t="s">
        <v>211</v>
      </c>
      <c r="C61" s="36" t="s">
        <v>92</v>
      </c>
      <c r="D61" s="36" t="s">
        <v>212</v>
      </c>
      <c r="E61" s="36" t="s">
        <v>213</v>
      </c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</row>
    <row r="62" spans="1:25" ht="14.25" customHeight="1" x14ac:dyDescent="0.25">
      <c r="A62" s="36">
        <v>214</v>
      </c>
      <c r="B62" s="36" t="s">
        <v>214</v>
      </c>
      <c r="C62" s="36" t="s">
        <v>92</v>
      </c>
      <c r="D62" s="41" t="s">
        <v>194</v>
      </c>
      <c r="E62" s="41" t="s">
        <v>173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</row>
    <row r="63" spans="1:25" ht="14.25" customHeight="1" x14ac:dyDescent="0.25">
      <c r="A63" s="36">
        <v>215</v>
      </c>
      <c r="B63" s="36" t="s">
        <v>215</v>
      </c>
      <c r="C63" s="36" t="s">
        <v>92</v>
      </c>
      <c r="D63" s="41" t="s">
        <v>175</v>
      </c>
      <c r="E63" s="41" t="s">
        <v>176</v>
      </c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  <row r="64" spans="1:25" ht="14.25" customHeight="1" x14ac:dyDescent="0.25">
      <c r="A64" s="36">
        <v>216</v>
      </c>
      <c r="B64" s="36" t="s">
        <v>216</v>
      </c>
      <c r="C64" s="36" t="s">
        <v>88</v>
      </c>
      <c r="D64" s="36" t="s">
        <v>151</v>
      </c>
      <c r="E64" s="39" t="s">
        <v>111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ht="14.25" customHeight="1" x14ac:dyDescent="0.25">
      <c r="A65" s="36">
        <v>218</v>
      </c>
      <c r="B65" s="36" t="s">
        <v>217</v>
      </c>
      <c r="C65" s="36" t="s">
        <v>88</v>
      </c>
      <c r="D65" s="36" t="s">
        <v>218</v>
      </c>
      <c r="E65" s="36" t="s">
        <v>182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</row>
    <row r="66" spans="1:25" ht="14.25" customHeight="1" x14ac:dyDescent="0.25">
      <c r="A66" s="36">
        <v>219</v>
      </c>
      <c r="B66" s="36" t="s">
        <v>219</v>
      </c>
      <c r="C66" s="36" t="s">
        <v>88</v>
      </c>
      <c r="D66" s="36" t="s">
        <v>220</v>
      </c>
      <c r="E66" s="36" t="s">
        <v>221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</row>
    <row r="67" spans="1:25" ht="14.25" customHeight="1" x14ac:dyDescent="0.25">
      <c r="A67" s="36">
        <v>220</v>
      </c>
      <c r="B67" s="36" t="s">
        <v>222</v>
      </c>
      <c r="C67" s="36" t="s">
        <v>92</v>
      </c>
      <c r="D67" s="36" t="s">
        <v>223</v>
      </c>
      <c r="E67" s="36" t="s">
        <v>182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</row>
    <row r="68" spans="1:25" ht="14.25" customHeight="1" x14ac:dyDescent="0.25">
      <c r="A68" s="36">
        <v>221</v>
      </c>
      <c r="B68" s="36" t="s">
        <v>224</v>
      </c>
      <c r="C68" s="36" t="s">
        <v>92</v>
      </c>
      <c r="D68" s="36" t="s">
        <v>225</v>
      </c>
      <c r="E68" s="36" t="s">
        <v>226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1:25" ht="14.25" customHeight="1" x14ac:dyDescent="0.25">
      <c r="A69" s="36"/>
      <c r="B69" s="36"/>
      <c r="C69" s="36"/>
      <c r="D69" s="36"/>
      <c r="E69" s="36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</row>
    <row r="70" spans="1:25" ht="14.25" customHeight="1" x14ac:dyDescent="0.25">
      <c r="A70" s="36"/>
      <c r="B70" s="36"/>
      <c r="C70" s="36"/>
      <c r="D70" s="36"/>
      <c r="E70" s="36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</row>
    <row r="71" spans="1:25" ht="14.25" customHeight="1" x14ac:dyDescent="0.25">
      <c r="A71" s="36"/>
      <c r="B71" s="36"/>
      <c r="C71" s="36"/>
      <c r="D71" s="36"/>
      <c r="E71" s="36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</row>
    <row r="72" spans="1:25" ht="14.25" customHeight="1" x14ac:dyDescent="0.25">
      <c r="A72" s="36"/>
      <c r="B72" s="36"/>
      <c r="C72" s="36"/>
      <c r="D72" s="36"/>
      <c r="E72" s="36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ht="14.25" customHeight="1" x14ac:dyDescent="0.2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</row>
    <row r="74" spans="1:25" ht="14.25" customHeight="1" x14ac:dyDescent="0.2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</row>
    <row r="75" spans="1:25" ht="14.25" customHeight="1" x14ac:dyDescent="0.2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</row>
    <row r="76" spans="1:25" ht="14.25" customHeight="1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</row>
    <row r="77" spans="1:25" ht="14.25" customHeight="1" x14ac:dyDescent="0.2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</row>
    <row r="78" spans="1:25" ht="14.25" customHeight="1" x14ac:dyDescent="0.2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</row>
    <row r="79" spans="1:25" ht="14.2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  <row r="80" spans="1:25" ht="14.25" customHeight="1" x14ac:dyDescent="0.2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</row>
    <row r="81" spans="1:25" ht="14.2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</row>
    <row r="82" spans="1:25" ht="14.25" customHeight="1" x14ac:dyDescent="0.2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</row>
    <row r="83" spans="1:25" ht="14.25" customHeight="1" x14ac:dyDescent="0.2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</row>
    <row r="84" spans="1:25" ht="14.25" customHeight="1" x14ac:dyDescent="0.2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</row>
    <row r="85" spans="1:25" ht="14.25" customHeight="1" x14ac:dyDescent="0.2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</row>
    <row r="86" spans="1:25" ht="14.25" customHeight="1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</row>
    <row r="87" spans="1:25" ht="14.25" customHeight="1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</row>
    <row r="88" spans="1:25" ht="14.25" customHeight="1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</row>
    <row r="89" spans="1:25" ht="14.25" customHeight="1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</row>
    <row r="90" spans="1:25" ht="14.25" customHeight="1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</row>
    <row r="91" spans="1:25" ht="14.25" customHeight="1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</row>
    <row r="92" spans="1:25" ht="14.25" customHeight="1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</row>
    <row r="93" spans="1:25" ht="14.25" customHeight="1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</row>
    <row r="94" spans="1:25" ht="14.25" customHeight="1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</row>
    <row r="95" spans="1:25" ht="14.25" customHeight="1" x14ac:dyDescent="0.2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</row>
    <row r="96" spans="1:25" ht="14.25" customHeight="1" x14ac:dyDescent="0.2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</row>
    <row r="97" spans="1:25" ht="14.25" customHeight="1" x14ac:dyDescent="0.2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</row>
    <row r="98" spans="1:25" ht="14.25" customHeight="1" x14ac:dyDescent="0.2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</row>
    <row r="99" spans="1:25" ht="14.25" customHeight="1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</row>
    <row r="100" spans="1:25" ht="14.25" customHeight="1" x14ac:dyDescent="0.2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</row>
    <row r="101" spans="1:25" ht="14.25" customHeight="1" x14ac:dyDescent="0.2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</row>
    <row r="102" spans="1:25" ht="14.25" customHeight="1" x14ac:dyDescent="0.2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</row>
    <row r="103" spans="1:25" ht="14.25" customHeight="1" x14ac:dyDescent="0.2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</row>
    <row r="104" spans="1:25" ht="14.25" customHeight="1" x14ac:dyDescent="0.2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</row>
    <row r="105" spans="1:25" ht="14.25" customHeight="1" x14ac:dyDescent="0.2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</row>
    <row r="106" spans="1:25" ht="14.25" customHeight="1" x14ac:dyDescent="0.2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</row>
    <row r="107" spans="1:25" ht="14.25" customHeight="1" x14ac:dyDescent="0.2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</row>
    <row r="108" spans="1:25" ht="14.25" customHeight="1" x14ac:dyDescent="0.2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</row>
    <row r="109" spans="1:25" ht="14.2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</row>
    <row r="110" spans="1:25" ht="14.2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</row>
    <row r="111" spans="1:25" ht="14.2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</row>
    <row r="112" spans="1:25" ht="14.2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</row>
    <row r="113" spans="1:25" ht="14.2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</row>
    <row r="114" spans="1:25" ht="14.2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</row>
    <row r="115" spans="1:25" ht="14.2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</row>
    <row r="116" spans="1:25" ht="14.2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</row>
    <row r="117" spans="1:25" ht="14.2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</row>
    <row r="118" spans="1:25" ht="14.2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</row>
    <row r="119" spans="1:25" ht="14.2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</row>
    <row r="120" spans="1:25" ht="14.2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</row>
    <row r="121" spans="1:25" ht="14.2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</row>
    <row r="122" spans="1:25" ht="14.2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</row>
    <row r="123" spans="1:25" ht="14.2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</row>
    <row r="124" spans="1:25" ht="14.2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</row>
    <row r="125" spans="1:25" ht="14.2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</row>
    <row r="126" spans="1:25" ht="14.2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</row>
    <row r="127" spans="1:25" ht="14.2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</row>
    <row r="128" spans="1:25" ht="14.2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</row>
    <row r="129" spans="1:25" ht="14.2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</row>
    <row r="130" spans="1:25" ht="14.2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</row>
    <row r="131" spans="1:25" ht="14.25" customHeight="1" x14ac:dyDescent="0.2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</row>
    <row r="132" spans="1:25" ht="14.25" customHeight="1" x14ac:dyDescent="0.2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</row>
    <row r="133" spans="1:25" ht="14.25" customHeight="1" x14ac:dyDescent="0.2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</row>
    <row r="134" spans="1:25" ht="14.25" customHeight="1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</row>
    <row r="135" spans="1:25" ht="14.25" customHeight="1" x14ac:dyDescent="0.2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</row>
    <row r="136" spans="1:25" ht="14.25" customHeight="1" x14ac:dyDescent="0.2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</row>
    <row r="137" spans="1:25" ht="14.25" customHeight="1" x14ac:dyDescent="0.2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</row>
    <row r="138" spans="1:25" ht="14.25" customHeight="1" x14ac:dyDescent="0.2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</row>
    <row r="139" spans="1:25" ht="14.25" customHeight="1" x14ac:dyDescent="0.2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</row>
    <row r="140" spans="1:25" ht="14.25" customHeight="1" x14ac:dyDescent="0.2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</row>
    <row r="141" spans="1:25" ht="14.25" customHeight="1" x14ac:dyDescent="0.2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</row>
    <row r="142" spans="1:25" ht="14.25" customHeight="1" x14ac:dyDescent="0.2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</row>
    <row r="143" spans="1:25" ht="14.25" customHeight="1" x14ac:dyDescent="0.2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</row>
    <row r="144" spans="1:25" ht="14.25" customHeight="1" x14ac:dyDescent="0.2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</row>
    <row r="145" spans="1:25" ht="14.25" customHeight="1" x14ac:dyDescent="0.2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</row>
    <row r="146" spans="1:25" ht="14.25" customHeight="1" x14ac:dyDescent="0.2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</row>
    <row r="147" spans="1:25" ht="14.25" customHeight="1" x14ac:dyDescent="0.2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</row>
    <row r="148" spans="1:25" ht="14.25" customHeight="1" x14ac:dyDescent="0.2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</row>
    <row r="149" spans="1:25" ht="14.25" customHeight="1" x14ac:dyDescent="0.2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</row>
    <row r="150" spans="1:25" ht="14.25" customHeight="1" x14ac:dyDescent="0.2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</row>
    <row r="151" spans="1:25" ht="14.25" customHeight="1" x14ac:dyDescent="0.2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</row>
    <row r="152" spans="1:25" ht="14.25" customHeight="1" x14ac:dyDescent="0.2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</row>
    <row r="153" spans="1:25" ht="14.25" customHeight="1" x14ac:dyDescent="0.2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</row>
    <row r="154" spans="1:25" ht="14.25" customHeight="1" x14ac:dyDescent="0.2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</row>
    <row r="155" spans="1:25" ht="14.25" customHeight="1" x14ac:dyDescent="0.2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</row>
    <row r="156" spans="1:25" ht="14.25" customHeight="1" x14ac:dyDescent="0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</row>
    <row r="157" spans="1:25" ht="14.2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</row>
    <row r="158" spans="1:25" ht="14.25" customHeight="1" x14ac:dyDescent="0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</row>
    <row r="159" spans="1:25" ht="14.25" customHeight="1" x14ac:dyDescent="0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</row>
    <row r="160" spans="1:25" ht="14.25" customHeight="1" x14ac:dyDescent="0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</row>
    <row r="161" spans="1:25" ht="14.25" customHeight="1" x14ac:dyDescent="0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</row>
    <row r="162" spans="1:25" ht="14.25" customHeight="1" x14ac:dyDescent="0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</row>
    <row r="163" spans="1:25" ht="14.25" customHeight="1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</row>
    <row r="164" spans="1:25" ht="14.25" customHeight="1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</row>
    <row r="165" spans="1:25" ht="14.25" customHeight="1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</row>
    <row r="166" spans="1:25" ht="14.25" customHeight="1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</row>
    <row r="167" spans="1:25" ht="14.25" customHeight="1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</row>
    <row r="168" spans="1:25" ht="14.25" customHeight="1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</row>
    <row r="169" spans="1:25" ht="14.25" customHeight="1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</row>
    <row r="170" spans="1:25" ht="14.25" customHeight="1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</row>
    <row r="171" spans="1:25" ht="14.25" customHeight="1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</row>
    <row r="172" spans="1:25" ht="14.25" customHeight="1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</row>
    <row r="173" spans="1:25" ht="14.25" customHeight="1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</row>
    <row r="174" spans="1:25" ht="14.25" customHeight="1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</row>
    <row r="175" spans="1:25" ht="14.25" customHeight="1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</row>
    <row r="176" spans="1:25" ht="14.25" customHeight="1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</row>
    <row r="177" spans="1:25" ht="14.25" customHeight="1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</row>
    <row r="178" spans="1:25" ht="14.25" customHeight="1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</row>
    <row r="179" spans="1:25" ht="14.25" customHeight="1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</row>
    <row r="180" spans="1:25" ht="14.25" customHeight="1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</row>
    <row r="181" spans="1:25" ht="14.25" customHeight="1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</row>
    <row r="182" spans="1:25" ht="14.25" customHeight="1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</row>
    <row r="183" spans="1:25" ht="14.25" customHeight="1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</row>
    <row r="184" spans="1:25" ht="14.25" customHeight="1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</row>
    <row r="185" spans="1:25" ht="14.25" customHeight="1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</row>
    <row r="186" spans="1:25" ht="14.25" customHeight="1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</row>
    <row r="187" spans="1:25" ht="14.25" customHeight="1" x14ac:dyDescent="0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</row>
    <row r="188" spans="1:25" ht="14.25" customHeight="1" x14ac:dyDescent="0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</row>
    <row r="189" spans="1:25" ht="14.2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</row>
    <row r="190" spans="1:25" ht="14.2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</row>
    <row r="191" spans="1:25" ht="14.2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</row>
    <row r="192" spans="1:25" ht="14.2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</row>
    <row r="193" spans="1:25" ht="14.2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</row>
    <row r="194" spans="1:25" ht="14.2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</row>
    <row r="195" spans="1:25" ht="14.2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</row>
    <row r="196" spans="1:25" ht="14.2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</row>
    <row r="197" spans="1:25" ht="14.2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</row>
    <row r="198" spans="1:25" ht="14.2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</row>
    <row r="199" spans="1:25" ht="14.2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</row>
    <row r="200" spans="1:25" ht="14.2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</row>
    <row r="201" spans="1:25" ht="14.2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</row>
    <row r="202" spans="1:25" ht="14.2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</row>
    <row r="203" spans="1:25" ht="14.2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</row>
    <row r="204" spans="1:25" ht="14.2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</row>
    <row r="205" spans="1:25" ht="14.2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</row>
    <row r="206" spans="1:25" ht="14.2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</row>
    <row r="207" spans="1:25" ht="14.2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</row>
    <row r="208" spans="1:25" ht="14.2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</row>
    <row r="209" spans="1:25" ht="14.2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</row>
    <row r="210" spans="1:25" ht="14.2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</row>
    <row r="211" spans="1:25" ht="14.2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</row>
    <row r="212" spans="1:25" ht="14.2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</row>
    <row r="213" spans="1:25" ht="14.2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</row>
    <row r="214" spans="1:25" ht="14.2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</row>
    <row r="215" spans="1:25" ht="14.2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</row>
    <row r="216" spans="1:25" ht="14.2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</row>
    <row r="217" spans="1:25" ht="14.2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</row>
    <row r="218" spans="1:25" ht="14.2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</row>
    <row r="219" spans="1:25" ht="14.2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</row>
    <row r="220" spans="1:25" ht="14.2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</row>
    <row r="221" spans="1:25" ht="14.2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</row>
    <row r="222" spans="1:25" ht="14.2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</row>
    <row r="223" spans="1:25" ht="14.2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</row>
    <row r="224" spans="1:25" ht="14.2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</row>
    <row r="225" spans="1:25" ht="14.2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</row>
    <row r="226" spans="1:25" ht="14.2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</row>
    <row r="227" spans="1:25" ht="14.2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</row>
    <row r="228" spans="1:25" ht="14.2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</row>
    <row r="229" spans="1:25" ht="14.2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</row>
    <row r="230" spans="1:25" ht="14.2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</row>
    <row r="231" spans="1:25" ht="14.2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</row>
    <row r="232" spans="1:25" ht="14.2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</row>
    <row r="233" spans="1:25" ht="14.2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</row>
    <row r="234" spans="1:25" ht="14.2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</row>
    <row r="235" spans="1:25" ht="14.2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</row>
    <row r="236" spans="1:25" ht="14.2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</row>
    <row r="237" spans="1:25" ht="14.2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</row>
    <row r="238" spans="1:25" ht="14.2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</row>
    <row r="239" spans="1:25" ht="14.2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</row>
    <row r="240" spans="1:25" ht="14.2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</row>
    <row r="241" spans="1:25" ht="14.2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</row>
    <row r="242" spans="1:25" ht="14.2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</row>
    <row r="243" spans="1:25" ht="14.2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</row>
    <row r="244" spans="1:25" ht="14.2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</row>
    <row r="245" spans="1:25" ht="14.2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</row>
    <row r="246" spans="1:25" ht="14.2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</row>
    <row r="247" spans="1:25" ht="14.2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</row>
    <row r="248" spans="1:25" ht="14.2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</row>
    <row r="249" spans="1:25" ht="14.2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</row>
    <row r="250" spans="1:25" ht="14.2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</row>
    <row r="251" spans="1:25" ht="14.25" customHeight="1" x14ac:dyDescent="0.2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</row>
    <row r="252" spans="1:25" ht="14.25" customHeight="1" x14ac:dyDescent="0.2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</row>
    <row r="253" spans="1:25" ht="14.25" customHeight="1" x14ac:dyDescent="0.2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</row>
    <row r="254" spans="1:25" ht="14.25" customHeight="1" x14ac:dyDescent="0.2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</row>
    <row r="255" spans="1:25" ht="14.25" customHeight="1" x14ac:dyDescent="0.2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</row>
    <row r="256" spans="1:25" ht="14.25" customHeight="1" x14ac:dyDescent="0.2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</row>
    <row r="257" spans="1:25" ht="14.25" customHeight="1" x14ac:dyDescent="0.2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</row>
    <row r="258" spans="1:25" ht="14.25" customHeight="1" x14ac:dyDescent="0.2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</row>
    <row r="259" spans="1:25" ht="14.25" customHeight="1" x14ac:dyDescent="0.2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</row>
    <row r="260" spans="1:25" ht="14.25" customHeight="1" x14ac:dyDescent="0.2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</row>
    <row r="261" spans="1:25" ht="14.25" customHeight="1" x14ac:dyDescent="0.2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</row>
    <row r="262" spans="1:25" ht="14.25" customHeight="1" x14ac:dyDescent="0.2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</row>
    <row r="263" spans="1:25" ht="14.25" customHeight="1" x14ac:dyDescent="0.2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</row>
    <row r="264" spans="1:25" ht="14.25" customHeight="1" x14ac:dyDescent="0.2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</row>
    <row r="265" spans="1:25" ht="14.25" customHeight="1" x14ac:dyDescent="0.2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</row>
    <row r="266" spans="1:25" ht="14.25" customHeight="1" x14ac:dyDescent="0.2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</row>
    <row r="267" spans="1:25" ht="14.25" customHeight="1" x14ac:dyDescent="0.2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</row>
    <row r="268" spans="1:25" ht="14.25" customHeight="1" x14ac:dyDescent="0.2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</row>
    <row r="269" spans="1:25" ht="14.25" customHeight="1" x14ac:dyDescent="0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</row>
    <row r="270" spans="1:25" ht="14.25" customHeight="1" x14ac:dyDescent="0.2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</row>
    <row r="271" spans="1:25" ht="14.25" customHeight="1" x14ac:dyDescent="0.2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</row>
    <row r="272" spans="1:25" ht="14.25" customHeight="1" x14ac:dyDescent="0.2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</row>
    <row r="273" spans="1:25" ht="14.25" customHeight="1" x14ac:dyDescent="0.2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</row>
    <row r="274" spans="1:25" ht="14.25" customHeight="1" x14ac:dyDescent="0.2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</row>
    <row r="275" spans="1:25" ht="14.25" customHeight="1" x14ac:dyDescent="0.2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</row>
    <row r="276" spans="1:25" ht="14.25" customHeight="1" x14ac:dyDescent="0.2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</row>
    <row r="277" spans="1:25" ht="14.25" customHeight="1" x14ac:dyDescent="0.2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</row>
    <row r="278" spans="1:25" ht="14.25" customHeight="1" x14ac:dyDescent="0.2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</row>
    <row r="279" spans="1:25" ht="14.25" customHeight="1" x14ac:dyDescent="0.2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</row>
    <row r="280" spans="1:25" ht="14.25" customHeight="1" x14ac:dyDescent="0.2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</row>
    <row r="281" spans="1:25" ht="14.25" customHeight="1" x14ac:dyDescent="0.2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</row>
    <row r="282" spans="1:25" ht="14.25" customHeight="1" x14ac:dyDescent="0.2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</row>
    <row r="283" spans="1:25" ht="14.25" customHeight="1" x14ac:dyDescent="0.2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</row>
    <row r="284" spans="1:25" ht="14.25" customHeight="1" x14ac:dyDescent="0.2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</row>
    <row r="285" spans="1:25" ht="14.25" customHeight="1" x14ac:dyDescent="0.2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</row>
    <row r="286" spans="1:25" ht="14.25" customHeight="1" x14ac:dyDescent="0.2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</row>
    <row r="287" spans="1:25" ht="14.25" customHeight="1" x14ac:dyDescent="0.2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</row>
    <row r="288" spans="1:25" ht="14.25" customHeight="1" x14ac:dyDescent="0.2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</row>
    <row r="289" spans="1:25" ht="14.25" customHeight="1" x14ac:dyDescent="0.2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</row>
    <row r="290" spans="1:25" ht="14.25" customHeight="1" x14ac:dyDescent="0.2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</row>
    <row r="291" spans="1:25" ht="14.25" customHeight="1" x14ac:dyDescent="0.2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</row>
    <row r="292" spans="1:25" ht="14.25" customHeight="1" x14ac:dyDescent="0.2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</row>
    <row r="293" spans="1:25" ht="14.25" customHeight="1" x14ac:dyDescent="0.2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</row>
    <row r="294" spans="1:25" ht="14.25" customHeight="1" x14ac:dyDescent="0.2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</row>
    <row r="295" spans="1:25" ht="14.25" customHeight="1" x14ac:dyDescent="0.2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</row>
    <row r="296" spans="1:25" ht="14.25" customHeight="1" x14ac:dyDescent="0.2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</row>
    <row r="297" spans="1:25" ht="14.25" customHeight="1" x14ac:dyDescent="0.2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</row>
    <row r="298" spans="1:25" ht="14.25" customHeight="1" x14ac:dyDescent="0.2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</row>
    <row r="299" spans="1:25" ht="14.25" customHeight="1" x14ac:dyDescent="0.2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</row>
    <row r="300" spans="1:25" ht="14.25" customHeight="1" x14ac:dyDescent="0.2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</row>
    <row r="301" spans="1:25" ht="14.25" customHeight="1" x14ac:dyDescent="0.2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</row>
    <row r="302" spans="1:25" ht="14.25" customHeight="1" x14ac:dyDescent="0.2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</row>
    <row r="303" spans="1:25" ht="14.25" customHeight="1" x14ac:dyDescent="0.2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</row>
    <row r="304" spans="1:25" ht="14.25" customHeight="1" x14ac:dyDescent="0.2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</row>
    <row r="305" spans="1:25" ht="14.25" customHeight="1" x14ac:dyDescent="0.2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</row>
    <row r="306" spans="1:25" ht="14.25" customHeight="1" x14ac:dyDescent="0.2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</row>
    <row r="307" spans="1:25" ht="14.25" customHeight="1" x14ac:dyDescent="0.2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</row>
    <row r="308" spans="1:25" ht="14.25" customHeight="1" x14ac:dyDescent="0.2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</row>
    <row r="309" spans="1:25" ht="14.25" customHeight="1" x14ac:dyDescent="0.2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</row>
    <row r="310" spans="1:25" ht="14.25" customHeight="1" x14ac:dyDescent="0.2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</row>
    <row r="311" spans="1:25" ht="14.25" customHeight="1" x14ac:dyDescent="0.2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</row>
    <row r="312" spans="1:25" ht="14.25" customHeight="1" x14ac:dyDescent="0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</row>
    <row r="313" spans="1:25" ht="14.25" customHeight="1" x14ac:dyDescent="0.2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</row>
    <row r="314" spans="1:25" ht="14.25" customHeight="1" x14ac:dyDescent="0.2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</row>
    <row r="315" spans="1:25" ht="14.25" customHeight="1" x14ac:dyDescent="0.2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</row>
    <row r="316" spans="1:25" ht="14.25" customHeight="1" x14ac:dyDescent="0.2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</row>
    <row r="317" spans="1:25" ht="14.25" customHeight="1" x14ac:dyDescent="0.2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</row>
    <row r="318" spans="1:25" ht="14.25" customHeight="1" x14ac:dyDescent="0.2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</row>
    <row r="319" spans="1:25" ht="14.25" customHeight="1" x14ac:dyDescent="0.2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</row>
    <row r="320" spans="1:25" ht="14.25" customHeight="1" x14ac:dyDescent="0.2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</row>
    <row r="321" spans="1:25" ht="14.25" customHeight="1" x14ac:dyDescent="0.2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</row>
    <row r="322" spans="1:25" ht="14.25" customHeight="1" x14ac:dyDescent="0.2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</row>
    <row r="323" spans="1:25" ht="14.25" customHeight="1" x14ac:dyDescent="0.2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</row>
    <row r="324" spans="1:25" ht="14.25" customHeight="1" x14ac:dyDescent="0.2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</row>
    <row r="325" spans="1:25" ht="14.25" customHeight="1" x14ac:dyDescent="0.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</row>
    <row r="326" spans="1:25" ht="14.25" customHeight="1" x14ac:dyDescent="0.2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</row>
    <row r="327" spans="1:25" ht="14.25" customHeight="1" x14ac:dyDescent="0.2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</row>
    <row r="328" spans="1:25" ht="14.25" customHeight="1" x14ac:dyDescent="0.2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</row>
    <row r="329" spans="1:25" ht="14.25" customHeight="1" x14ac:dyDescent="0.2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</row>
    <row r="330" spans="1:25" ht="14.25" customHeight="1" x14ac:dyDescent="0.2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</row>
    <row r="331" spans="1:25" ht="14.25" customHeight="1" x14ac:dyDescent="0.2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</row>
    <row r="332" spans="1:25" ht="14.25" customHeight="1" x14ac:dyDescent="0.2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</row>
    <row r="333" spans="1:25" ht="14.25" customHeight="1" x14ac:dyDescent="0.2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</row>
    <row r="334" spans="1:25" ht="14.25" customHeight="1" x14ac:dyDescent="0.2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</row>
    <row r="335" spans="1:25" ht="14.25" customHeight="1" x14ac:dyDescent="0.2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</row>
    <row r="336" spans="1:25" ht="14.25" customHeight="1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</row>
    <row r="337" spans="1:25" ht="14.25" customHeight="1" x14ac:dyDescent="0.2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</row>
    <row r="338" spans="1:25" ht="14.25" customHeight="1" x14ac:dyDescent="0.2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</row>
    <row r="339" spans="1:25" ht="14.25" customHeight="1" x14ac:dyDescent="0.2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</row>
    <row r="340" spans="1:25" ht="14.25" customHeight="1" x14ac:dyDescent="0.2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</row>
    <row r="341" spans="1:25" ht="14.25" customHeight="1" x14ac:dyDescent="0.2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</row>
    <row r="342" spans="1:25" ht="14.25" customHeight="1" x14ac:dyDescent="0.2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</row>
    <row r="343" spans="1:25" ht="14.25" customHeight="1" x14ac:dyDescent="0.2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</row>
    <row r="344" spans="1:25" ht="14.25" customHeight="1" x14ac:dyDescent="0.2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</row>
    <row r="345" spans="1:25" ht="14.25" customHeight="1" x14ac:dyDescent="0.2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</row>
    <row r="346" spans="1:25" ht="14.25" customHeight="1" x14ac:dyDescent="0.2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</row>
    <row r="347" spans="1:25" ht="14.25" customHeight="1" x14ac:dyDescent="0.2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</row>
    <row r="348" spans="1:25" ht="14.25" customHeight="1" x14ac:dyDescent="0.2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</row>
    <row r="349" spans="1:25" ht="14.25" customHeight="1" x14ac:dyDescent="0.2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</row>
    <row r="350" spans="1:25" ht="14.25" customHeight="1" x14ac:dyDescent="0.2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</row>
    <row r="351" spans="1:25" ht="14.25" customHeight="1" x14ac:dyDescent="0.2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</row>
    <row r="352" spans="1:25" ht="14.25" customHeight="1" x14ac:dyDescent="0.2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</row>
    <row r="353" spans="1:25" ht="14.25" customHeight="1" x14ac:dyDescent="0.2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</row>
    <row r="354" spans="1:25" ht="14.25" customHeight="1" x14ac:dyDescent="0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</row>
    <row r="355" spans="1:25" ht="14.25" customHeight="1" x14ac:dyDescent="0.2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</row>
    <row r="356" spans="1:25" ht="14.25" customHeight="1" x14ac:dyDescent="0.2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</row>
    <row r="357" spans="1:25" ht="14.25" customHeight="1" x14ac:dyDescent="0.2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</row>
    <row r="358" spans="1:25" ht="14.25" customHeight="1" x14ac:dyDescent="0.2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</row>
    <row r="359" spans="1:25" ht="14.25" customHeight="1" x14ac:dyDescent="0.2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</row>
    <row r="360" spans="1:25" ht="14.25" customHeight="1" x14ac:dyDescent="0.2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</row>
    <row r="361" spans="1:25" ht="14.25" customHeight="1" x14ac:dyDescent="0.2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</row>
    <row r="362" spans="1:25" ht="14.25" customHeight="1" x14ac:dyDescent="0.2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</row>
    <row r="363" spans="1:25" ht="14.25" customHeight="1" x14ac:dyDescent="0.2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</row>
    <row r="364" spans="1:25" ht="14.25" customHeight="1" x14ac:dyDescent="0.2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</row>
    <row r="365" spans="1:25" ht="14.25" customHeight="1" x14ac:dyDescent="0.2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</row>
    <row r="366" spans="1:25" ht="14.25" customHeight="1" x14ac:dyDescent="0.2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</row>
    <row r="367" spans="1:25" ht="14.25" customHeight="1" x14ac:dyDescent="0.2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</row>
    <row r="368" spans="1:25" ht="14.25" customHeight="1" x14ac:dyDescent="0.2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</row>
    <row r="369" spans="1:25" ht="14.25" customHeight="1" x14ac:dyDescent="0.2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</row>
    <row r="370" spans="1:25" ht="14.25" customHeight="1" x14ac:dyDescent="0.2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</row>
    <row r="371" spans="1:25" ht="14.25" customHeight="1" x14ac:dyDescent="0.2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</row>
    <row r="372" spans="1:25" ht="14.25" customHeight="1" x14ac:dyDescent="0.2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</row>
    <row r="373" spans="1:25" ht="14.25" customHeight="1" x14ac:dyDescent="0.2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</row>
    <row r="374" spans="1:25" ht="14.25" customHeight="1" x14ac:dyDescent="0.2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</row>
    <row r="375" spans="1:25" ht="14.25" customHeight="1" x14ac:dyDescent="0.2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</row>
    <row r="376" spans="1:25" ht="14.25" customHeight="1" x14ac:dyDescent="0.2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</row>
    <row r="377" spans="1:25" ht="14.25" customHeight="1" x14ac:dyDescent="0.2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</row>
    <row r="378" spans="1:25" ht="14.25" customHeight="1" x14ac:dyDescent="0.2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</row>
    <row r="379" spans="1:25" ht="14.25" customHeight="1" x14ac:dyDescent="0.2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</row>
    <row r="380" spans="1:25" ht="14.25" customHeight="1" x14ac:dyDescent="0.2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</row>
    <row r="381" spans="1:25" ht="14.25" customHeight="1" x14ac:dyDescent="0.2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</row>
    <row r="382" spans="1:25" ht="14.25" customHeight="1" x14ac:dyDescent="0.2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</row>
    <row r="383" spans="1:25" ht="14.25" customHeight="1" x14ac:dyDescent="0.2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</row>
    <row r="384" spans="1:25" ht="14.25" customHeight="1" x14ac:dyDescent="0.2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</row>
    <row r="385" spans="1:25" ht="14.25" customHeight="1" x14ac:dyDescent="0.2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</row>
    <row r="386" spans="1:25" ht="14.25" customHeight="1" x14ac:dyDescent="0.2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</row>
    <row r="387" spans="1:25" ht="14.25" customHeight="1" x14ac:dyDescent="0.2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</row>
    <row r="388" spans="1:25" ht="14.25" customHeight="1" x14ac:dyDescent="0.2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</row>
    <row r="389" spans="1:25" ht="14.25" customHeight="1" x14ac:dyDescent="0.2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</row>
    <row r="390" spans="1:25" ht="14.25" customHeight="1" x14ac:dyDescent="0.2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</row>
    <row r="391" spans="1:25" ht="14.25" customHeight="1" x14ac:dyDescent="0.2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</row>
    <row r="392" spans="1:25" ht="14.25" customHeight="1" x14ac:dyDescent="0.2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</row>
    <row r="393" spans="1:25" ht="14.25" customHeight="1" x14ac:dyDescent="0.2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</row>
    <row r="394" spans="1:25" ht="14.25" customHeight="1" x14ac:dyDescent="0.2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</row>
    <row r="395" spans="1:25" ht="14.25" customHeight="1" x14ac:dyDescent="0.2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</row>
    <row r="396" spans="1:25" ht="14.25" customHeight="1" x14ac:dyDescent="0.2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</row>
    <row r="397" spans="1:25" ht="14.25" customHeight="1" x14ac:dyDescent="0.2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</row>
    <row r="398" spans="1:25" ht="14.25" customHeight="1" x14ac:dyDescent="0.2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</row>
    <row r="399" spans="1:25" ht="14.25" customHeight="1" x14ac:dyDescent="0.2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</row>
    <row r="400" spans="1:25" ht="14.25" customHeight="1" x14ac:dyDescent="0.2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</row>
    <row r="401" spans="1:25" ht="14.25" customHeight="1" x14ac:dyDescent="0.2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</row>
    <row r="402" spans="1:25" ht="14.25" customHeight="1" x14ac:dyDescent="0.2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</row>
    <row r="403" spans="1:25" ht="14.25" customHeight="1" x14ac:dyDescent="0.2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</row>
    <row r="404" spans="1:25" ht="14.25" customHeight="1" x14ac:dyDescent="0.2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</row>
    <row r="405" spans="1:25" ht="14.25" customHeight="1" x14ac:dyDescent="0.2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</row>
    <row r="406" spans="1:25" ht="14.25" customHeight="1" x14ac:dyDescent="0.2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</row>
    <row r="407" spans="1:25" ht="14.25" customHeight="1" x14ac:dyDescent="0.2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</row>
    <row r="408" spans="1:25" ht="14.25" customHeight="1" x14ac:dyDescent="0.2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</row>
    <row r="409" spans="1:25" ht="14.25" customHeight="1" x14ac:dyDescent="0.2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</row>
    <row r="410" spans="1:25" ht="14.25" customHeight="1" x14ac:dyDescent="0.2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</row>
    <row r="411" spans="1:25" ht="14.25" customHeight="1" x14ac:dyDescent="0.2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</row>
    <row r="412" spans="1:25" ht="14.25" customHeight="1" x14ac:dyDescent="0.2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</row>
    <row r="413" spans="1:25" ht="14.25" customHeight="1" x14ac:dyDescent="0.2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</row>
    <row r="414" spans="1:25" ht="14.25" customHeight="1" x14ac:dyDescent="0.2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</row>
    <row r="415" spans="1:25" ht="14.25" customHeight="1" x14ac:dyDescent="0.2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</row>
    <row r="416" spans="1:25" ht="14.25" customHeight="1" x14ac:dyDescent="0.2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</row>
    <row r="417" spans="1:25" ht="14.25" customHeight="1" x14ac:dyDescent="0.2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</row>
    <row r="418" spans="1:25" ht="14.25" customHeight="1" x14ac:dyDescent="0.2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</row>
    <row r="419" spans="1:25" ht="14.25" customHeight="1" x14ac:dyDescent="0.2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</row>
    <row r="420" spans="1:25" ht="14.25" customHeight="1" x14ac:dyDescent="0.2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</row>
    <row r="421" spans="1:25" ht="14.25" customHeight="1" x14ac:dyDescent="0.2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</row>
    <row r="422" spans="1:25" ht="14.25" customHeight="1" x14ac:dyDescent="0.2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</row>
    <row r="423" spans="1:25" ht="14.25" customHeight="1" x14ac:dyDescent="0.2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</row>
    <row r="424" spans="1:25" ht="14.25" customHeight="1" x14ac:dyDescent="0.2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</row>
    <row r="425" spans="1:25" ht="14.25" customHeight="1" x14ac:dyDescent="0.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</row>
    <row r="426" spans="1:25" ht="14.25" customHeight="1" x14ac:dyDescent="0.2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</row>
    <row r="427" spans="1:25" ht="14.25" customHeight="1" x14ac:dyDescent="0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</row>
    <row r="428" spans="1:25" ht="14.25" customHeight="1" x14ac:dyDescent="0.2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</row>
    <row r="429" spans="1:25" ht="14.25" customHeight="1" x14ac:dyDescent="0.2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</row>
    <row r="430" spans="1:25" ht="14.25" customHeight="1" x14ac:dyDescent="0.2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</row>
    <row r="431" spans="1:25" ht="14.25" customHeight="1" x14ac:dyDescent="0.2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</row>
    <row r="432" spans="1:25" ht="14.25" customHeight="1" x14ac:dyDescent="0.2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</row>
    <row r="433" spans="1:25" ht="14.25" customHeight="1" x14ac:dyDescent="0.2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</row>
    <row r="434" spans="1:25" ht="14.25" customHeight="1" x14ac:dyDescent="0.2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</row>
    <row r="435" spans="1:25" ht="14.25" customHeight="1" x14ac:dyDescent="0.2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</row>
    <row r="436" spans="1:25" ht="14.25" customHeight="1" x14ac:dyDescent="0.2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</row>
    <row r="437" spans="1:25" ht="14.25" customHeight="1" x14ac:dyDescent="0.2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</row>
    <row r="438" spans="1:25" ht="14.25" customHeight="1" x14ac:dyDescent="0.2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</row>
    <row r="439" spans="1:25" ht="14.25" customHeight="1" x14ac:dyDescent="0.2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</row>
    <row r="440" spans="1:25" ht="14.25" customHeight="1" x14ac:dyDescent="0.2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</row>
    <row r="441" spans="1:25" ht="14.25" customHeight="1" x14ac:dyDescent="0.2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</row>
    <row r="442" spans="1:25" ht="14.25" customHeight="1" x14ac:dyDescent="0.2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</row>
    <row r="443" spans="1:25" ht="14.25" customHeight="1" x14ac:dyDescent="0.2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</row>
    <row r="444" spans="1:25" ht="14.25" customHeight="1" x14ac:dyDescent="0.2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</row>
    <row r="445" spans="1:25" ht="14.25" customHeight="1" x14ac:dyDescent="0.2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</row>
    <row r="446" spans="1:25" ht="14.25" customHeight="1" x14ac:dyDescent="0.2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</row>
    <row r="447" spans="1:25" ht="14.25" customHeight="1" x14ac:dyDescent="0.2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</row>
    <row r="448" spans="1:25" ht="14.25" customHeight="1" x14ac:dyDescent="0.2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</row>
    <row r="449" spans="1:25" ht="14.25" customHeight="1" x14ac:dyDescent="0.2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</row>
    <row r="450" spans="1:25" ht="14.25" customHeight="1" x14ac:dyDescent="0.2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</row>
    <row r="451" spans="1:25" ht="14.25" customHeight="1" x14ac:dyDescent="0.2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</row>
    <row r="452" spans="1:25" ht="14.25" customHeight="1" x14ac:dyDescent="0.2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</row>
    <row r="453" spans="1:25" ht="14.25" customHeight="1" x14ac:dyDescent="0.2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</row>
    <row r="454" spans="1:25" ht="14.25" customHeight="1" x14ac:dyDescent="0.2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</row>
    <row r="455" spans="1:25" ht="14.25" customHeight="1" x14ac:dyDescent="0.2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</row>
    <row r="456" spans="1:25" ht="14.25" customHeight="1" x14ac:dyDescent="0.2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</row>
    <row r="457" spans="1:25" ht="14.25" customHeight="1" x14ac:dyDescent="0.2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</row>
    <row r="458" spans="1:25" ht="14.25" customHeight="1" x14ac:dyDescent="0.2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</row>
    <row r="459" spans="1:25" ht="14.25" customHeight="1" x14ac:dyDescent="0.2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</row>
    <row r="460" spans="1:25" ht="14.25" customHeight="1" x14ac:dyDescent="0.2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</row>
    <row r="461" spans="1:25" ht="14.25" customHeight="1" x14ac:dyDescent="0.2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</row>
    <row r="462" spans="1:25" ht="14.25" customHeight="1" x14ac:dyDescent="0.2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</row>
    <row r="463" spans="1:25" ht="14.25" customHeight="1" x14ac:dyDescent="0.2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</row>
    <row r="464" spans="1:25" ht="14.25" customHeight="1" x14ac:dyDescent="0.2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</row>
    <row r="465" spans="1:25" ht="14.25" customHeight="1" x14ac:dyDescent="0.2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</row>
    <row r="466" spans="1:25" ht="14.25" customHeight="1" x14ac:dyDescent="0.2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</row>
    <row r="467" spans="1:25" ht="14.25" customHeight="1" x14ac:dyDescent="0.2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</row>
    <row r="468" spans="1:25" ht="14.25" customHeight="1" x14ac:dyDescent="0.2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</row>
    <row r="469" spans="1:25" ht="14.25" customHeight="1" x14ac:dyDescent="0.2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</row>
    <row r="470" spans="1:25" ht="14.25" customHeight="1" x14ac:dyDescent="0.2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</row>
    <row r="471" spans="1:25" ht="14.25" customHeight="1" x14ac:dyDescent="0.2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</row>
    <row r="472" spans="1:25" ht="14.25" customHeight="1" x14ac:dyDescent="0.2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</row>
    <row r="473" spans="1:25" ht="14.25" customHeight="1" x14ac:dyDescent="0.2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</row>
    <row r="474" spans="1:25" ht="14.25" customHeight="1" x14ac:dyDescent="0.2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</row>
    <row r="475" spans="1:25" ht="14.25" customHeight="1" x14ac:dyDescent="0.2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</row>
    <row r="476" spans="1:25" ht="14.25" customHeight="1" x14ac:dyDescent="0.2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</row>
    <row r="477" spans="1:25" ht="14.25" customHeight="1" x14ac:dyDescent="0.2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</row>
    <row r="478" spans="1:25" ht="14.25" customHeight="1" x14ac:dyDescent="0.2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</row>
    <row r="479" spans="1:25" ht="14.25" customHeight="1" x14ac:dyDescent="0.2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</row>
    <row r="480" spans="1:25" ht="14.25" customHeight="1" x14ac:dyDescent="0.2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</row>
    <row r="481" spans="1:25" ht="14.25" customHeight="1" x14ac:dyDescent="0.2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</row>
    <row r="482" spans="1:25" ht="14.25" customHeight="1" x14ac:dyDescent="0.2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</row>
    <row r="483" spans="1:25" ht="14.25" customHeight="1" x14ac:dyDescent="0.2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</row>
    <row r="484" spans="1:25" ht="14.25" customHeight="1" x14ac:dyDescent="0.2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</row>
    <row r="485" spans="1:25" ht="14.25" customHeight="1" x14ac:dyDescent="0.2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</row>
    <row r="486" spans="1:25" ht="14.25" customHeight="1" x14ac:dyDescent="0.2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</row>
    <row r="487" spans="1:25" ht="14.25" customHeight="1" x14ac:dyDescent="0.2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</row>
    <row r="488" spans="1:25" ht="14.25" customHeight="1" x14ac:dyDescent="0.2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</row>
    <row r="489" spans="1:25" ht="14.25" customHeight="1" x14ac:dyDescent="0.2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</row>
    <row r="490" spans="1:25" ht="14.25" customHeight="1" x14ac:dyDescent="0.2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</row>
    <row r="491" spans="1:25" ht="14.25" customHeight="1" x14ac:dyDescent="0.2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</row>
    <row r="492" spans="1:25" ht="14.25" customHeight="1" x14ac:dyDescent="0.2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</row>
    <row r="493" spans="1:25" ht="14.25" customHeight="1" x14ac:dyDescent="0.2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</row>
    <row r="494" spans="1:25" ht="14.25" customHeight="1" x14ac:dyDescent="0.2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</row>
    <row r="495" spans="1:25" ht="14.25" customHeight="1" x14ac:dyDescent="0.2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</row>
    <row r="496" spans="1:25" ht="14.25" customHeight="1" x14ac:dyDescent="0.2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</row>
    <row r="497" spans="1:25" ht="14.25" customHeight="1" x14ac:dyDescent="0.2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</row>
    <row r="498" spans="1:25" ht="14.25" customHeight="1" x14ac:dyDescent="0.2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</row>
    <row r="499" spans="1:25" ht="14.25" customHeight="1" x14ac:dyDescent="0.2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</row>
    <row r="500" spans="1:25" ht="14.25" customHeight="1" x14ac:dyDescent="0.2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</row>
    <row r="501" spans="1:25" ht="14.25" customHeight="1" x14ac:dyDescent="0.25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</row>
    <row r="502" spans="1:25" ht="14.25" customHeight="1" x14ac:dyDescent="0.25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</row>
    <row r="503" spans="1:25" ht="14.25" customHeight="1" x14ac:dyDescent="0.25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</row>
    <row r="504" spans="1:25" ht="14.25" customHeight="1" x14ac:dyDescent="0.25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</row>
    <row r="505" spans="1:25" ht="14.25" customHeight="1" x14ac:dyDescent="0.2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</row>
    <row r="506" spans="1:25" ht="14.25" customHeight="1" x14ac:dyDescent="0.25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</row>
    <row r="507" spans="1:25" ht="14.25" customHeight="1" x14ac:dyDescent="0.25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</row>
    <row r="508" spans="1:25" ht="14.25" customHeight="1" x14ac:dyDescent="0.25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</row>
    <row r="509" spans="1:25" ht="14.25" customHeight="1" x14ac:dyDescent="0.25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</row>
    <row r="510" spans="1:25" ht="14.25" customHeight="1" x14ac:dyDescent="0.25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</row>
    <row r="511" spans="1:25" ht="14.25" customHeight="1" x14ac:dyDescent="0.25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</row>
    <row r="512" spans="1:25" ht="14.25" customHeight="1" x14ac:dyDescent="0.25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</row>
    <row r="513" spans="1:25" ht="14.25" customHeight="1" x14ac:dyDescent="0.25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</row>
    <row r="514" spans="1:25" ht="14.25" customHeight="1" x14ac:dyDescent="0.25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</row>
    <row r="515" spans="1:25" ht="14.25" customHeight="1" x14ac:dyDescent="0.2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</row>
    <row r="516" spans="1:25" ht="14.25" customHeight="1" x14ac:dyDescent="0.25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</row>
    <row r="517" spans="1:25" ht="14.25" customHeight="1" x14ac:dyDescent="0.25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</row>
    <row r="518" spans="1:25" ht="14.25" customHeight="1" x14ac:dyDescent="0.25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</row>
    <row r="519" spans="1:25" ht="14.25" customHeight="1" x14ac:dyDescent="0.25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</row>
    <row r="520" spans="1:25" ht="14.25" customHeight="1" x14ac:dyDescent="0.2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</row>
    <row r="521" spans="1:25" ht="14.25" customHeight="1" x14ac:dyDescent="0.25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</row>
    <row r="522" spans="1:25" ht="14.25" customHeight="1" x14ac:dyDescent="0.25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</row>
    <row r="523" spans="1:25" ht="14.25" customHeight="1" x14ac:dyDescent="0.25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</row>
    <row r="524" spans="1:25" ht="14.25" customHeight="1" x14ac:dyDescent="0.25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</row>
    <row r="525" spans="1:25" ht="14.25" customHeight="1" x14ac:dyDescent="0.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</row>
    <row r="526" spans="1:25" ht="14.25" customHeight="1" x14ac:dyDescent="0.25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</row>
    <row r="527" spans="1:25" ht="14.25" customHeight="1" x14ac:dyDescent="0.25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</row>
    <row r="528" spans="1:25" ht="14.25" customHeight="1" x14ac:dyDescent="0.25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</row>
    <row r="529" spans="1:25" ht="14.25" customHeight="1" x14ac:dyDescent="0.25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</row>
    <row r="530" spans="1:25" ht="14.25" customHeight="1" x14ac:dyDescent="0.25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</row>
    <row r="531" spans="1:25" ht="14.25" customHeight="1" x14ac:dyDescent="0.25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</row>
    <row r="532" spans="1:25" ht="14.25" customHeight="1" x14ac:dyDescent="0.25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</row>
    <row r="533" spans="1:25" ht="14.25" customHeight="1" x14ac:dyDescent="0.25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</row>
    <row r="534" spans="1:25" ht="14.25" customHeight="1" x14ac:dyDescent="0.25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</row>
    <row r="535" spans="1:25" ht="14.25" customHeight="1" x14ac:dyDescent="0.2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</row>
    <row r="536" spans="1:25" ht="14.25" customHeight="1" x14ac:dyDescent="0.25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</row>
    <row r="537" spans="1:25" ht="14.25" customHeight="1" x14ac:dyDescent="0.25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</row>
    <row r="538" spans="1:25" ht="14.25" customHeight="1" x14ac:dyDescent="0.25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</row>
    <row r="539" spans="1:25" ht="14.25" customHeight="1" x14ac:dyDescent="0.25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</row>
    <row r="540" spans="1:25" ht="14.25" customHeight="1" x14ac:dyDescent="0.25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</row>
    <row r="541" spans="1:25" ht="14.25" customHeight="1" x14ac:dyDescent="0.25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</row>
    <row r="542" spans="1:25" ht="14.25" customHeight="1" x14ac:dyDescent="0.25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</row>
    <row r="543" spans="1:25" ht="14.25" customHeight="1" x14ac:dyDescent="0.25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</row>
    <row r="544" spans="1:25" ht="14.25" customHeight="1" x14ac:dyDescent="0.2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</row>
    <row r="545" spans="1:25" ht="14.25" customHeight="1" x14ac:dyDescent="0.2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</row>
    <row r="546" spans="1:25" ht="14.25" customHeight="1" x14ac:dyDescent="0.25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</row>
    <row r="547" spans="1:25" ht="14.25" customHeight="1" x14ac:dyDescent="0.25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</row>
    <row r="548" spans="1:25" ht="14.25" customHeight="1" x14ac:dyDescent="0.25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</row>
    <row r="549" spans="1:25" ht="14.25" customHeight="1" x14ac:dyDescent="0.25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</row>
    <row r="550" spans="1:25" ht="14.25" customHeight="1" x14ac:dyDescent="0.25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</row>
    <row r="551" spans="1:25" ht="14.25" customHeight="1" x14ac:dyDescent="0.25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</row>
    <row r="552" spans="1:25" ht="14.25" customHeight="1" x14ac:dyDescent="0.25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</row>
    <row r="553" spans="1:25" ht="14.25" customHeight="1" x14ac:dyDescent="0.25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</row>
    <row r="554" spans="1:25" ht="14.25" customHeight="1" x14ac:dyDescent="0.25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</row>
    <row r="555" spans="1:25" ht="14.25" customHeight="1" x14ac:dyDescent="0.2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</row>
    <row r="556" spans="1:25" ht="14.25" customHeight="1" x14ac:dyDescent="0.25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</row>
    <row r="557" spans="1:25" ht="14.25" customHeight="1" x14ac:dyDescent="0.25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</row>
    <row r="558" spans="1:25" ht="14.25" customHeight="1" x14ac:dyDescent="0.25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</row>
    <row r="559" spans="1:25" ht="14.25" customHeight="1" x14ac:dyDescent="0.25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</row>
    <row r="560" spans="1:25" ht="14.25" customHeight="1" x14ac:dyDescent="0.2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</row>
    <row r="561" spans="1:25" ht="14.25" customHeight="1" x14ac:dyDescent="0.2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</row>
    <row r="562" spans="1:25" ht="14.25" customHeight="1" x14ac:dyDescent="0.2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</row>
    <row r="563" spans="1:25" ht="14.25" customHeight="1" x14ac:dyDescent="0.25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</row>
    <row r="564" spans="1:25" ht="14.25" customHeight="1" x14ac:dyDescent="0.25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</row>
    <row r="565" spans="1:25" ht="14.25" customHeight="1" x14ac:dyDescent="0.2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</row>
    <row r="566" spans="1:25" ht="14.25" customHeight="1" x14ac:dyDescent="0.25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</row>
    <row r="567" spans="1:25" ht="14.25" customHeight="1" x14ac:dyDescent="0.25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</row>
    <row r="568" spans="1:25" ht="14.25" customHeight="1" x14ac:dyDescent="0.2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</row>
    <row r="569" spans="1:25" ht="14.25" customHeight="1" x14ac:dyDescent="0.25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</row>
    <row r="570" spans="1:25" ht="14.25" customHeight="1" x14ac:dyDescent="0.25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</row>
    <row r="571" spans="1:25" ht="14.25" customHeight="1" x14ac:dyDescent="0.25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</row>
    <row r="572" spans="1:25" ht="14.25" customHeight="1" x14ac:dyDescent="0.25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</row>
    <row r="573" spans="1:25" ht="14.25" customHeight="1" x14ac:dyDescent="0.25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</row>
    <row r="574" spans="1:25" ht="14.25" customHeight="1" x14ac:dyDescent="0.25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</row>
    <row r="575" spans="1:25" ht="14.25" customHeight="1" x14ac:dyDescent="0.2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</row>
    <row r="576" spans="1:25" ht="14.25" customHeight="1" x14ac:dyDescent="0.25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</row>
    <row r="577" spans="1:25" ht="14.25" customHeight="1" x14ac:dyDescent="0.25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</row>
    <row r="578" spans="1:25" ht="14.25" customHeight="1" x14ac:dyDescent="0.25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</row>
    <row r="579" spans="1:25" ht="14.25" customHeight="1" x14ac:dyDescent="0.25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</row>
    <row r="580" spans="1:25" ht="14.25" customHeight="1" x14ac:dyDescent="0.25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</row>
    <row r="581" spans="1:25" ht="14.25" customHeight="1" x14ac:dyDescent="0.25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</row>
    <row r="582" spans="1:25" ht="14.25" customHeight="1" x14ac:dyDescent="0.25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</row>
    <row r="583" spans="1:25" ht="14.25" customHeight="1" x14ac:dyDescent="0.25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</row>
    <row r="584" spans="1:25" ht="14.25" customHeight="1" x14ac:dyDescent="0.25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</row>
    <row r="585" spans="1:25" ht="14.25" customHeight="1" x14ac:dyDescent="0.2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</row>
    <row r="586" spans="1:25" ht="14.25" customHeight="1" x14ac:dyDescent="0.25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</row>
    <row r="587" spans="1:25" ht="14.25" customHeight="1" x14ac:dyDescent="0.25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</row>
    <row r="588" spans="1:25" ht="14.25" customHeight="1" x14ac:dyDescent="0.25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</row>
    <row r="589" spans="1:25" ht="14.25" customHeight="1" x14ac:dyDescent="0.25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</row>
    <row r="590" spans="1:25" ht="14.25" customHeight="1" x14ac:dyDescent="0.25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</row>
    <row r="591" spans="1:25" ht="14.25" customHeight="1" x14ac:dyDescent="0.25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</row>
    <row r="592" spans="1:25" ht="14.25" customHeight="1" x14ac:dyDescent="0.25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</row>
    <row r="593" spans="1:25" ht="14.25" customHeight="1" x14ac:dyDescent="0.25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</row>
    <row r="594" spans="1:25" ht="14.25" customHeight="1" x14ac:dyDescent="0.25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</row>
    <row r="595" spans="1:25" ht="14.25" customHeight="1" x14ac:dyDescent="0.2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</row>
    <row r="596" spans="1:25" ht="14.25" customHeight="1" x14ac:dyDescent="0.25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</row>
    <row r="597" spans="1:25" ht="14.25" customHeight="1" x14ac:dyDescent="0.25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</row>
    <row r="598" spans="1:25" ht="14.25" customHeight="1" x14ac:dyDescent="0.25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</row>
    <row r="599" spans="1:25" ht="14.25" customHeight="1" x14ac:dyDescent="0.25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</row>
    <row r="600" spans="1:25" ht="14.25" customHeight="1" x14ac:dyDescent="0.25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</row>
    <row r="601" spans="1:25" ht="14.25" customHeight="1" x14ac:dyDescent="0.25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</row>
    <row r="602" spans="1:25" ht="14.25" customHeight="1" x14ac:dyDescent="0.25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</row>
    <row r="603" spans="1:25" ht="14.25" customHeight="1" x14ac:dyDescent="0.25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</row>
    <row r="604" spans="1:25" ht="14.25" customHeight="1" x14ac:dyDescent="0.25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</row>
    <row r="605" spans="1:25" ht="14.25" customHeight="1" x14ac:dyDescent="0.2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</row>
    <row r="606" spans="1:25" ht="14.25" customHeight="1" x14ac:dyDescent="0.25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</row>
    <row r="607" spans="1:25" ht="14.25" customHeight="1" x14ac:dyDescent="0.25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</row>
    <row r="608" spans="1:25" ht="14.25" customHeight="1" x14ac:dyDescent="0.25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</row>
    <row r="609" spans="1:25" ht="14.25" customHeight="1" x14ac:dyDescent="0.25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</row>
    <row r="610" spans="1:25" ht="14.25" customHeight="1" x14ac:dyDescent="0.25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</row>
    <row r="611" spans="1:25" ht="14.25" customHeight="1" x14ac:dyDescent="0.25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</row>
    <row r="612" spans="1:25" ht="14.25" customHeight="1" x14ac:dyDescent="0.25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</row>
    <row r="613" spans="1:25" ht="14.25" customHeight="1" x14ac:dyDescent="0.25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</row>
    <row r="614" spans="1:25" ht="14.25" customHeight="1" x14ac:dyDescent="0.25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</row>
    <row r="615" spans="1:25" ht="14.25" customHeight="1" x14ac:dyDescent="0.2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</row>
    <row r="616" spans="1:25" ht="14.25" customHeight="1" x14ac:dyDescent="0.25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</row>
    <row r="617" spans="1:25" ht="14.25" customHeight="1" x14ac:dyDescent="0.25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</row>
    <row r="618" spans="1:25" ht="14.25" customHeight="1" x14ac:dyDescent="0.25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</row>
    <row r="619" spans="1:25" ht="14.25" customHeight="1" x14ac:dyDescent="0.25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</row>
    <row r="620" spans="1:25" ht="14.25" customHeight="1" x14ac:dyDescent="0.25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</row>
    <row r="621" spans="1:25" ht="14.25" customHeight="1" x14ac:dyDescent="0.25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</row>
    <row r="622" spans="1:25" ht="14.25" customHeight="1" x14ac:dyDescent="0.25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</row>
    <row r="623" spans="1:25" ht="14.25" customHeight="1" x14ac:dyDescent="0.25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</row>
    <row r="624" spans="1:25" ht="14.25" customHeight="1" x14ac:dyDescent="0.25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</row>
    <row r="625" spans="1:25" ht="14.25" customHeight="1" x14ac:dyDescent="0.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</row>
    <row r="626" spans="1:25" ht="14.25" customHeight="1" x14ac:dyDescent="0.25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</row>
    <row r="627" spans="1:25" ht="14.25" customHeight="1" x14ac:dyDescent="0.25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</row>
    <row r="628" spans="1:25" ht="14.25" customHeight="1" x14ac:dyDescent="0.25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</row>
    <row r="629" spans="1:25" ht="14.25" customHeight="1" x14ac:dyDescent="0.25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</row>
    <row r="630" spans="1:25" ht="14.25" customHeight="1" x14ac:dyDescent="0.25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</row>
    <row r="631" spans="1:25" ht="14.25" customHeight="1" x14ac:dyDescent="0.25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</row>
    <row r="632" spans="1:25" ht="14.25" customHeight="1" x14ac:dyDescent="0.25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</row>
    <row r="633" spans="1:25" ht="14.25" customHeight="1" x14ac:dyDescent="0.25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</row>
    <row r="634" spans="1:25" ht="14.25" customHeight="1" x14ac:dyDescent="0.25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</row>
    <row r="635" spans="1:25" ht="14.25" customHeight="1" x14ac:dyDescent="0.2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</row>
    <row r="636" spans="1:25" ht="14.25" customHeight="1" x14ac:dyDescent="0.25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</row>
    <row r="637" spans="1:25" ht="14.25" customHeight="1" x14ac:dyDescent="0.25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</row>
    <row r="638" spans="1:25" ht="14.25" customHeight="1" x14ac:dyDescent="0.25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</row>
    <row r="639" spans="1:25" ht="14.25" customHeight="1" x14ac:dyDescent="0.25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</row>
    <row r="640" spans="1:25" ht="14.25" customHeight="1" x14ac:dyDescent="0.25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</row>
    <row r="641" spans="1:25" ht="14.25" customHeight="1" x14ac:dyDescent="0.25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</row>
    <row r="642" spans="1:25" ht="14.25" customHeight="1" x14ac:dyDescent="0.25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</row>
    <row r="643" spans="1:25" ht="14.25" customHeight="1" x14ac:dyDescent="0.25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</row>
    <row r="644" spans="1:25" ht="14.25" customHeight="1" x14ac:dyDescent="0.25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</row>
    <row r="645" spans="1:25" ht="14.25" customHeight="1" x14ac:dyDescent="0.2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</row>
    <row r="646" spans="1:25" ht="14.25" customHeight="1" x14ac:dyDescent="0.25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</row>
    <row r="647" spans="1:25" ht="14.25" customHeight="1" x14ac:dyDescent="0.25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</row>
    <row r="648" spans="1:25" ht="14.25" customHeight="1" x14ac:dyDescent="0.25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</row>
    <row r="649" spans="1:25" ht="14.25" customHeight="1" x14ac:dyDescent="0.25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</row>
    <row r="650" spans="1:25" ht="14.25" customHeight="1" x14ac:dyDescent="0.25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</row>
    <row r="651" spans="1:25" ht="14.25" customHeight="1" x14ac:dyDescent="0.25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</row>
    <row r="652" spans="1:25" ht="14.25" customHeight="1" x14ac:dyDescent="0.25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</row>
    <row r="653" spans="1:25" ht="14.25" customHeight="1" x14ac:dyDescent="0.25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</row>
    <row r="654" spans="1:25" ht="14.25" customHeight="1" x14ac:dyDescent="0.25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</row>
    <row r="655" spans="1:25" ht="14.25" customHeight="1" x14ac:dyDescent="0.2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</row>
    <row r="656" spans="1:25" ht="14.25" customHeight="1" x14ac:dyDescent="0.25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</row>
    <row r="657" spans="1:25" ht="14.25" customHeight="1" x14ac:dyDescent="0.25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</row>
    <row r="658" spans="1:25" ht="14.25" customHeight="1" x14ac:dyDescent="0.25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</row>
    <row r="659" spans="1:25" ht="14.25" customHeight="1" x14ac:dyDescent="0.25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</row>
    <row r="660" spans="1:25" ht="14.25" customHeight="1" x14ac:dyDescent="0.25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</row>
    <row r="661" spans="1:25" ht="14.25" customHeight="1" x14ac:dyDescent="0.25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</row>
    <row r="662" spans="1:25" ht="14.25" customHeight="1" x14ac:dyDescent="0.25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</row>
    <row r="663" spans="1:25" ht="14.25" customHeight="1" x14ac:dyDescent="0.25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</row>
    <row r="664" spans="1:25" ht="14.25" customHeight="1" x14ac:dyDescent="0.25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</row>
    <row r="665" spans="1:25" ht="14.25" customHeight="1" x14ac:dyDescent="0.2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</row>
    <row r="666" spans="1:25" ht="14.25" customHeight="1" x14ac:dyDescent="0.25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</row>
    <row r="667" spans="1:25" ht="14.25" customHeight="1" x14ac:dyDescent="0.25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</row>
    <row r="668" spans="1:25" ht="14.25" customHeight="1" x14ac:dyDescent="0.25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</row>
    <row r="669" spans="1:25" ht="14.25" customHeight="1" x14ac:dyDescent="0.25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</row>
    <row r="670" spans="1:25" ht="14.25" customHeight="1" x14ac:dyDescent="0.25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</row>
    <row r="671" spans="1:25" ht="14.25" customHeight="1" x14ac:dyDescent="0.25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</row>
    <row r="672" spans="1:25" ht="14.25" customHeight="1" x14ac:dyDescent="0.25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</row>
    <row r="673" spans="1:25" ht="14.25" customHeight="1" x14ac:dyDescent="0.25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</row>
    <row r="674" spans="1:25" ht="14.25" customHeight="1" x14ac:dyDescent="0.25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</row>
    <row r="675" spans="1:25" ht="14.25" customHeight="1" x14ac:dyDescent="0.2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</row>
    <row r="676" spans="1:25" ht="14.25" customHeight="1" x14ac:dyDescent="0.25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</row>
    <row r="677" spans="1:25" ht="14.25" customHeight="1" x14ac:dyDescent="0.25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</row>
    <row r="678" spans="1:25" ht="14.25" customHeight="1" x14ac:dyDescent="0.25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</row>
    <row r="679" spans="1:25" ht="14.25" customHeight="1" x14ac:dyDescent="0.25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</row>
    <row r="680" spans="1:25" ht="14.25" customHeight="1" x14ac:dyDescent="0.25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</row>
    <row r="681" spans="1:25" ht="14.25" customHeight="1" x14ac:dyDescent="0.25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</row>
    <row r="682" spans="1:25" ht="14.25" customHeight="1" x14ac:dyDescent="0.25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</row>
    <row r="683" spans="1:25" ht="14.25" customHeight="1" x14ac:dyDescent="0.25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</row>
    <row r="684" spans="1:25" ht="14.25" customHeight="1" x14ac:dyDescent="0.25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</row>
    <row r="685" spans="1:25" ht="14.25" customHeight="1" x14ac:dyDescent="0.2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</row>
    <row r="686" spans="1:25" ht="14.25" customHeight="1" x14ac:dyDescent="0.25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</row>
    <row r="687" spans="1:25" ht="14.25" customHeight="1" x14ac:dyDescent="0.2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</row>
    <row r="688" spans="1:25" ht="14.25" customHeight="1" x14ac:dyDescent="0.25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</row>
    <row r="689" spans="1:25" ht="14.25" customHeight="1" x14ac:dyDescent="0.25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</row>
    <row r="690" spans="1:25" ht="14.25" customHeight="1" x14ac:dyDescent="0.2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</row>
    <row r="691" spans="1:25" ht="14.25" customHeight="1" x14ac:dyDescent="0.25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</row>
    <row r="692" spans="1:25" ht="14.25" customHeight="1" x14ac:dyDescent="0.25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</row>
    <row r="693" spans="1:25" ht="14.25" customHeight="1" x14ac:dyDescent="0.25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</row>
    <row r="694" spans="1:25" ht="14.25" customHeight="1" x14ac:dyDescent="0.25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</row>
    <row r="695" spans="1:25" ht="14.25" customHeight="1" x14ac:dyDescent="0.2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</row>
    <row r="696" spans="1:25" ht="14.25" customHeight="1" x14ac:dyDescent="0.25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</row>
    <row r="697" spans="1:25" ht="14.25" customHeight="1" x14ac:dyDescent="0.25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</row>
    <row r="698" spans="1:25" ht="14.25" customHeight="1" x14ac:dyDescent="0.2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</row>
    <row r="699" spans="1:25" ht="14.25" customHeight="1" x14ac:dyDescent="0.25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</row>
    <row r="700" spans="1:25" ht="14.25" customHeight="1" x14ac:dyDescent="0.25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</row>
    <row r="701" spans="1:25" ht="14.25" customHeight="1" x14ac:dyDescent="0.25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</row>
    <row r="702" spans="1:25" ht="14.25" customHeight="1" x14ac:dyDescent="0.25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</row>
    <row r="703" spans="1:25" ht="14.25" customHeight="1" x14ac:dyDescent="0.25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</row>
    <row r="704" spans="1:25" ht="14.25" customHeight="1" x14ac:dyDescent="0.25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</row>
    <row r="705" spans="1:25" ht="14.25" customHeight="1" x14ac:dyDescent="0.2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</row>
    <row r="706" spans="1:25" ht="14.25" customHeight="1" x14ac:dyDescent="0.25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</row>
    <row r="707" spans="1:25" ht="14.25" customHeight="1" x14ac:dyDescent="0.25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</row>
    <row r="708" spans="1:25" ht="14.25" customHeight="1" x14ac:dyDescent="0.25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</row>
    <row r="709" spans="1:25" ht="14.25" customHeight="1" x14ac:dyDescent="0.25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</row>
    <row r="710" spans="1:25" ht="14.25" customHeight="1" x14ac:dyDescent="0.25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</row>
    <row r="711" spans="1:25" ht="14.25" customHeight="1" x14ac:dyDescent="0.25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</row>
    <row r="712" spans="1:25" ht="14.25" customHeight="1" x14ac:dyDescent="0.25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</row>
    <row r="713" spans="1:25" ht="14.25" customHeight="1" x14ac:dyDescent="0.25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</row>
    <row r="714" spans="1:25" ht="14.25" customHeight="1" x14ac:dyDescent="0.25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</row>
    <row r="715" spans="1:25" ht="14.25" customHeight="1" x14ac:dyDescent="0.2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</row>
    <row r="716" spans="1:25" ht="14.25" customHeight="1" x14ac:dyDescent="0.25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</row>
    <row r="717" spans="1:25" ht="14.25" customHeight="1" x14ac:dyDescent="0.25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</row>
    <row r="718" spans="1:25" ht="14.25" customHeight="1" x14ac:dyDescent="0.25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</row>
    <row r="719" spans="1:25" ht="14.25" customHeight="1" x14ac:dyDescent="0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</row>
    <row r="720" spans="1:25" ht="14.25" customHeight="1" x14ac:dyDescent="0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</row>
    <row r="721" spans="1:25" ht="14.25" customHeight="1" x14ac:dyDescent="0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</row>
    <row r="722" spans="1:25" ht="14.25" customHeight="1" x14ac:dyDescent="0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</row>
    <row r="723" spans="1:25" ht="14.25" customHeight="1" x14ac:dyDescent="0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</row>
    <row r="724" spans="1:25" ht="14.25" customHeight="1" x14ac:dyDescent="0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</row>
    <row r="725" spans="1:25" ht="14.25" customHeight="1" x14ac:dyDescent="0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</row>
    <row r="726" spans="1:25" ht="14.25" customHeight="1" x14ac:dyDescent="0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</row>
    <row r="727" spans="1:25" ht="14.25" customHeight="1" x14ac:dyDescent="0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</row>
    <row r="728" spans="1:25" ht="14.25" customHeight="1" x14ac:dyDescent="0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</row>
    <row r="729" spans="1:25" ht="14.25" customHeight="1" x14ac:dyDescent="0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</row>
    <row r="730" spans="1:25" ht="14.25" customHeight="1" x14ac:dyDescent="0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</row>
    <row r="731" spans="1:25" ht="14.25" customHeight="1" x14ac:dyDescent="0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</row>
    <row r="732" spans="1:25" ht="14.25" customHeight="1" x14ac:dyDescent="0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</row>
    <row r="733" spans="1:25" ht="14.25" customHeight="1" x14ac:dyDescent="0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</row>
    <row r="734" spans="1:25" ht="14.25" customHeight="1" x14ac:dyDescent="0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</row>
    <row r="735" spans="1:25" ht="14.25" customHeight="1" x14ac:dyDescent="0.2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</row>
    <row r="736" spans="1:25" ht="14.25" customHeight="1" x14ac:dyDescent="0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</row>
    <row r="737" spans="1:25" ht="14.25" customHeight="1" x14ac:dyDescent="0.25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</row>
    <row r="738" spans="1:25" ht="14.25" customHeight="1" x14ac:dyDescent="0.25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</row>
    <row r="739" spans="1:25" ht="14.25" customHeight="1" x14ac:dyDescent="0.25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</row>
    <row r="740" spans="1:25" ht="14.25" customHeight="1" x14ac:dyDescent="0.25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</row>
    <row r="741" spans="1:25" ht="14.25" customHeight="1" x14ac:dyDescent="0.25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</row>
    <row r="742" spans="1:25" ht="14.25" customHeight="1" x14ac:dyDescent="0.25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</row>
    <row r="743" spans="1:25" ht="14.25" customHeight="1" x14ac:dyDescent="0.25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</row>
    <row r="744" spans="1:25" ht="14.25" customHeight="1" x14ac:dyDescent="0.25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</row>
    <row r="745" spans="1:25" ht="14.25" customHeight="1" x14ac:dyDescent="0.2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</row>
    <row r="746" spans="1:25" ht="14.25" customHeight="1" x14ac:dyDescent="0.25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</row>
    <row r="747" spans="1:25" ht="14.25" customHeight="1" x14ac:dyDescent="0.25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</row>
    <row r="748" spans="1:25" ht="14.25" customHeight="1" x14ac:dyDescent="0.25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</row>
    <row r="749" spans="1:25" ht="14.25" customHeight="1" x14ac:dyDescent="0.25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</row>
    <row r="750" spans="1:25" ht="14.25" customHeight="1" x14ac:dyDescent="0.25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</row>
    <row r="751" spans="1:25" ht="14.25" customHeight="1" x14ac:dyDescent="0.25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</row>
    <row r="752" spans="1:25" ht="14.25" customHeight="1" x14ac:dyDescent="0.25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</row>
    <row r="753" spans="1:25" ht="14.25" customHeight="1" x14ac:dyDescent="0.25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</row>
    <row r="754" spans="1:25" ht="14.25" customHeight="1" x14ac:dyDescent="0.25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</row>
    <row r="755" spans="1:25" ht="14.25" customHeight="1" x14ac:dyDescent="0.2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</row>
    <row r="756" spans="1:25" ht="14.25" customHeight="1" x14ac:dyDescent="0.25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</row>
    <row r="757" spans="1:25" ht="14.25" customHeight="1" x14ac:dyDescent="0.25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</row>
    <row r="758" spans="1:25" ht="14.25" customHeight="1" x14ac:dyDescent="0.25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</row>
    <row r="759" spans="1:25" ht="14.25" customHeight="1" x14ac:dyDescent="0.25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</row>
    <row r="760" spans="1:25" ht="14.25" customHeight="1" x14ac:dyDescent="0.25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</row>
    <row r="761" spans="1:25" ht="14.25" customHeight="1" x14ac:dyDescent="0.25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</row>
    <row r="762" spans="1:25" ht="14.25" customHeight="1" x14ac:dyDescent="0.25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</row>
    <row r="763" spans="1:25" ht="14.25" customHeight="1" x14ac:dyDescent="0.25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</row>
    <row r="764" spans="1:25" ht="14.25" customHeight="1" x14ac:dyDescent="0.25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</row>
    <row r="765" spans="1:25" ht="14.25" customHeight="1" x14ac:dyDescent="0.2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</row>
    <row r="766" spans="1:25" ht="14.25" customHeight="1" x14ac:dyDescent="0.25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</row>
    <row r="767" spans="1:25" ht="14.25" customHeight="1" x14ac:dyDescent="0.25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</row>
    <row r="768" spans="1:25" ht="14.25" customHeight="1" x14ac:dyDescent="0.25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</row>
    <row r="769" spans="1:25" ht="14.25" customHeight="1" x14ac:dyDescent="0.25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</row>
    <row r="770" spans="1:25" ht="14.25" customHeight="1" x14ac:dyDescent="0.25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</row>
    <row r="771" spans="1:25" ht="14.25" customHeight="1" x14ac:dyDescent="0.25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</row>
    <row r="772" spans="1:25" ht="14.25" customHeight="1" x14ac:dyDescent="0.25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</row>
    <row r="773" spans="1:25" ht="14.25" customHeight="1" x14ac:dyDescent="0.25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</row>
    <row r="774" spans="1:25" ht="14.25" customHeight="1" x14ac:dyDescent="0.25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</row>
    <row r="775" spans="1:25" ht="14.25" customHeight="1" x14ac:dyDescent="0.2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</row>
    <row r="776" spans="1:25" ht="14.25" customHeight="1" x14ac:dyDescent="0.25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</row>
    <row r="777" spans="1:25" ht="14.25" customHeight="1" x14ac:dyDescent="0.25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</row>
    <row r="778" spans="1:25" ht="14.25" customHeight="1" x14ac:dyDescent="0.25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</row>
    <row r="779" spans="1:25" ht="14.25" customHeight="1" x14ac:dyDescent="0.25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</row>
    <row r="780" spans="1:25" ht="14.25" customHeight="1" x14ac:dyDescent="0.2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</row>
    <row r="781" spans="1:25" ht="14.25" customHeight="1" x14ac:dyDescent="0.25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</row>
    <row r="782" spans="1:25" ht="14.25" customHeight="1" x14ac:dyDescent="0.25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</row>
    <row r="783" spans="1:25" ht="14.25" customHeight="1" x14ac:dyDescent="0.25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</row>
    <row r="784" spans="1:25" ht="14.25" customHeight="1" x14ac:dyDescent="0.25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</row>
    <row r="785" spans="1:25" ht="14.25" customHeight="1" x14ac:dyDescent="0.2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</row>
    <row r="786" spans="1:25" ht="14.25" customHeight="1" x14ac:dyDescent="0.25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</row>
    <row r="787" spans="1:25" ht="14.25" customHeight="1" x14ac:dyDescent="0.25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</row>
    <row r="788" spans="1:25" ht="14.25" customHeight="1" x14ac:dyDescent="0.25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</row>
    <row r="789" spans="1:25" ht="14.25" customHeight="1" x14ac:dyDescent="0.25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</row>
    <row r="790" spans="1:25" ht="14.25" customHeight="1" x14ac:dyDescent="0.25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</row>
    <row r="791" spans="1:25" ht="14.25" customHeight="1" x14ac:dyDescent="0.25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</row>
    <row r="792" spans="1:25" ht="14.25" customHeight="1" x14ac:dyDescent="0.25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</row>
    <row r="793" spans="1:25" ht="14.25" customHeight="1" x14ac:dyDescent="0.25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</row>
    <row r="794" spans="1:25" ht="14.25" customHeight="1" x14ac:dyDescent="0.25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</row>
    <row r="795" spans="1:25" ht="14.25" customHeight="1" x14ac:dyDescent="0.2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</row>
    <row r="796" spans="1:25" ht="14.25" customHeight="1" x14ac:dyDescent="0.25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</row>
    <row r="797" spans="1:25" ht="14.25" customHeight="1" x14ac:dyDescent="0.25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</row>
    <row r="798" spans="1:25" ht="14.25" customHeight="1" x14ac:dyDescent="0.25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</row>
    <row r="799" spans="1:25" ht="14.25" customHeight="1" x14ac:dyDescent="0.25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</row>
    <row r="800" spans="1:25" ht="14.25" customHeight="1" x14ac:dyDescent="0.25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</row>
    <row r="801" spans="1:25" ht="14.25" customHeight="1" x14ac:dyDescent="0.25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</row>
    <row r="802" spans="1:25" ht="14.25" customHeight="1" x14ac:dyDescent="0.25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</row>
    <row r="803" spans="1:25" ht="14.25" customHeight="1" x14ac:dyDescent="0.25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</row>
    <row r="804" spans="1:25" ht="14.25" customHeight="1" x14ac:dyDescent="0.25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</row>
    <row r="805" spans="1:25" ht="14.25" customHeight="1" x14ac:dyDescent="0.2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</row>
    <row r="806" spans="1:25" ht="14.25" customHeight="1" x14ac:dyDescent="0.25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</row>
    <row r="807" spans="1:25" ht="14.25" customHeight="1" x14ac:dyDescent="0.25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</row>
    <row r="808" spans="1:25" ht="14.25" customHeight="1" x14ac:dyDescent="0.25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</row>
    <row r="809" spans="1:25" ht="14.25" customHeight="1" x14ac:dyDescent="0.25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</row>
    <row r="810" spans="1:25" ht="14.25" customHeight="1" x14ac:dyDescent="0.25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</row>
    <row r="811" spans="1:25" ht="14.25" customHeight="1" x14ac:dyDescent="0.25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</row>
    <row r="812" spans="1:25" ht="14.25" customHeight="1" x14ac:dyDescent="0.25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</row>
    <row r="813" spans="1:25" ht="14.25" customHeight="1" x14ac:dyDescent="0.25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</row>
    <row r="814" spans="1:25" ht="14.25" customHeight="1" x14ac:dyDescent="0.25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</row>
    <row r="815" spans="1:25" ht="14.25" customHeight="1" x14ac:dyDescent="0.2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</row>
    <row r="816" spans="1:25" ht="14.25" customHeight="1" x14ac:dyDescent="0.25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</row>
    <row r="817" spans="1:25" ht="14.25" customHeight="1" x14ac:dyDescent="0.25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</row>
    <row r="818" spans="1:25" ht="14.25" customHeight="1" x14ac:dyDescent="0.25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</row>
    <row r="819" spans="1:25" ht="14.25" customHeight="1" x14ac:dyDescent="0.25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</row>
    <row r="820" spans="1:25" ht="14.25" customHeight="1" x14ac:dyDescent="0.25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</row>
    <row r="821" spans="1:25" ht="14.25" customHeight="1" x14ac:dyDescent="0.25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</row>
    <row r="822" spans="1:25" ht="14.25" customHeight="1" x14ac:dyDescent="0.25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</row>
    <row r="823" spans="1:25" ht="14.25" customHeight="1" x14ac:dyDescent="0.25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</row>
    <row r="824" spans="1:25" ht="14.25" customHeight="1" x14ac:dyDescent="0.2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</row>
    <row r="825" spans="1:25" ht="14.25" customHeight="1" x14ac:dyDescent="0.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</row>
    <row r="826" spans="1:25" ht="14.25" customHeight="1" x14ac:dyDescent="0.2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</row>
    <row r="827" spans="1:25" ht="14.25" customHeight="1" x14ac:dyDescent="0.25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</row>
    <row r="828" spans="1:25" ht="14.25" customHeight="1" x14ac:dyDescent="0.25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</row>
    <row r="829" spans="1:25" ht="14.25" customHeight="1" x14ac:dyDescent="0.25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</row>
    <row r="830" spans="1:25" ht="14.25" customHeight="1" x14ac:dyDescent="0.25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</row>
    <row r="831" spans="1:25" ht="14.25" customHeight="1" x14ac:dyDescent="0.25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</row>
    <row r="832" spans="1:25" ht="14.25" customHeight="1" x14ac:dyDescent="0.2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</row>
    <row r="833" spans="1:25" ht="14.25" customHeight="1" x14ac:dyDescent="0.25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</row>
    <row r="834" spans="1:25" ht="14.25" customHeight="1" x14ac:dyDescent="0.25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</row>
    <row r="835" spans="1:25" ht="14.25" customHeight="1" x14ac:dyDescent="0.2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</row>
    <row r="836" spans="1:25" ht="14.25" customHeight="1" x14ac:dyDescent="0.25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</row>
    <row r="837" spans="1:25" ht="14.25" customHeight="1" x14ac:dyDescent="0.25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</row>
    <row r="838" spans="1:25" ht="14.25" customHeight="1" x14ac:dyDescent="0.25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</row>
    <row r="839" spans="1:25" ht="14.25" customHeight="1" x14ac:dyDescent="0.25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</row>
    <row r="840" spans="1:25" ht="14.25" customHeight="1" x14ac:dyDescent="0.25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</row>
    <row r="841" spans="1:25" ht="14.25" customHeight="1" x14ac:dyDescent="0.25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</row>
    <row r="842" spans="1:25" ht="14.25" customHeight="1" x14ac:dyDescent="0.25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</row>
    <row r="843" spans="1:25" ht="14.25" customHeight="1" x14ac:dyDescent="0.25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</row>
    <row r="844" spans="1:25" ht="14.25" customHeight="1" x14ac:dyDescent="0.25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</row>
    <row r="845" spans="1:25" ht="14.25" customHeight="1" x14ac:dyDescent="0.2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</row>
    <row r="846" spans="1:25" ht="14.25" customHeight="1" x14ac:dyDescent="0.25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</row>
    <row r="847" spans="1:25" ht="14.25" customHeight="1" x14ac:dyDescent="0.25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</row>
    <row r="848" spans="1:25" ht="14.25" customHeight="1" x14ac:dyDescent="0.25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</row>
    <row r="849" spans="1:25" ht="14.25" customHeight="1" x14ac:dyDescent="0.25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</row>
    <row r="850" spans="1:25" ht="14.25" customHeight="1" x14ac:dyDescent="0.25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</row>
    <row r="851" spans="1:25" ht="14.25" customHeight="1" x14ac:dyDescent="0.25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</row>
    <row r="852" spans="1:25" ht="14.25" customHeight="1" x14ac:dyDescent="0.25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</row>
    <row r="853" spans="1:25" ht="14.25" customHeight="1" x14ac:dyDescent="0.25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</row>
    <row r="854" spans="1:25" ht="14.25" customHeight="1" x14ac:dyDescent="0.25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</row>
    <row r="855" spans="1:25" ht="14.25" customHeight="1" x14ac:dyDescent="0.2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</row>
    <row r="856" spans="1:25" ht="14.25" customHeight="1" x14ac:dyDescent="0.25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</row>
    <row r="857" spans="1:25" ht="14.25" customHeight="1" x14ac:dyDescent="0.25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</row>
    <row r="858" spans="1:25" ht="14.25" customHeight="1" x14ac:dyDescent="0.25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</row>
    <row r="859" spans="1:25" ht="14.25" customHeight="1" x14ac:dyDescent="0.25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</row>
    <row r="860" spans="1:25" ht="14.25" customHeight="1" x14ac:dyDescent="0.25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</row>
    <row r="861" spans="1:25" ht="14.25" customHeight="1" x14ac:dyDescent="0.25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</row>
    <row r="862" spans="1:25" ht="14.25" customHeight="1" x14ac:dyDescent="0.25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</row>
    <row r="863" spans="1:25" ht="14.25" customHeight="1" x14ac:dyDescent="0.25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</row>
    <row r="864" spans="1:25" ht="14.25" customHeight="1" x14ac:dyDescent="0.25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</row>
    <row r="865" spans="1:25" ht="14.25" customHeight="1" x14ac:dyDescent="0.2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</row>
    <row r="866" spans="1:25" ht="14.25" customHeight="1" x14ac:dyDescent="0.25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</row>
    <row r="867" spans="1:25" ht="14.25" customHeight="1" x14ac:dyDescent="0.25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</row>
    <row r="868" spans="1:25" ht="14.25" customHeight="1" x14ac:dyDescent="0.25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</row>
    <row r="869" spans="1:25" ht="14.25" customHeight="1" x14ac:dyDescent="0.25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</row>
    <row r="870" spans="1:25" ht="14.25" customHeight="1" x14ac:dyDescent="0.25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</row>
    <row r="871" spans="1:25" ht="14.25" customHeight="1" x14ac:dyDescent="0.25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</row>
    <row r="872" spans="1:25" ht="14.25" customHeight="1" x14ac:dyDescent="0.25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</row>
    <row r="873" spans="1:25" ht="14.25" customHeight="1" x14ac:dyDescent="0.25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</row>
    <row r="874" spans="1:25" ht="14.25" customHeight="1" x14ac:dyDescent="0.25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</row>
    <row r="875" spans="1:25" ht="14.25" customHeight="1" x14ac:dyDescent="0.2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</row>
    <row r="876" spans="1:25" ht="14.25" customHeight="1" x14ac:dyDescent="0.25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</row>
    <row r="877" spans="1:25" ht="14.25" customHeight="1" x14ac:dyDescent="0.25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</row>
    <row r="878" spans="1:25" ht="14.25" customHeight="1" x14ac:dyDescent="0.25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</row>
    <row r="879" spans="1:25" ht="14.25" customHeight="1" x14ac:dyDescent="0.25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</row>
    <row r="880" spans="1:25" ht="14.25" customHeight="1" x14ac:dyDescent="0.25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</row>
    <row r="881" spans="1:25" ht="14.25" customHeight="1" x14ac:dyDescent="0.25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</row>
    <row r="882" spans="1:25" ht="14.25" customHeight="1" x14ac:dyDescent="0.25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</row>
    <row r="883" spans="1:25" ht="14.25" customHeight="1" x14ac:dyDescent="0.25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</row>
    <row r="884" spans="1:25" ht="14.25" customHeight="1" x14ac:dyDescent="0.2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</row>
    <row r="885" spans="1:25" ht="14.25" customHeight="1" x14ac:dyDescent="0.2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</row>
    <row r="886" spans="1:25" ht="14.25" customHeight="1" x14ac:dyDescent="0.25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</row>
    <row r="887" spans="1:25" ht="14.25" customHeight="1" x14ac:dyDescent="0.25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</row>
    <row r="888" spans="1:25" ht="14.25" customHeight="1" x14ac:dyDescent="0.25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</row>
    <row r="889" spans="1:25" ht="14.25" customHeight="1" x14ac:dyDescent="0.25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</row>
    <row r="890" spans="1:25" ht="14.25" customHeight="1" x14ac:dyDescent="0.25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</row>
    <row r="891" spans="1:25" ht="14.25" customHeight="1" x14ac:dyDescent="0.25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</row>
    <row r="892" spans="1:25" ht="14.25" customHeight="1" x14ac:dyDescent="0.25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</row>
    <row r="893" spans="1:25" ht="14.25" customHeight="1" x14ac:dyDescent="0.25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</row>
    <row r="894" spans="1:25" ht="14.25" customHeight="1" x14ac:dyDescent="0.25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</row>
    <row r="895" spans="1:25" ht="14.25" customHeight="1" x14ac:dyDescent="0.2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</row>
    <row r="896" spans="1:25" ht="14.25" customHeight="1" x14ac:dyDescent="0.25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</row>
    <row r="897" spans="1:25" ht="14.25" customHeight="1" x14ac:dyDescent="0.25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</row>
    <row r="898" spans="1:25" ht="14.25" customHeight="1" x14ac:dyDescent="0.25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</row>
    <row r="899" spans="1:25" ht="14.25" customHeight="1" x14ac:dyDescent="0.25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</row>
    <row r="900" spans="1:25" ht="14.25" customHeight="1" x14ac:dyDescent="0.25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</row>
    <row r="901" spans="1:25" ht="14.25" customHeight="1" x14ac:dyDescent="0.25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</row>
    <row r="902" spans="1:25" ht="14.25" customHeight="1" x14ac:dyDescent="0.25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</row>
    <row r="903" spans="1:25" ht="14.25" customHeight="1" x14ac:dyDescent="0.2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</row>
    <row r="904" spans="1:25" ht="14.25" customHeight="1" x14ac:dyDescent="0.2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</row>
    <row r="905" spans="1:25" ht="14.25" customHeight="1" x14ac:dyDescent="0.2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</row>
    <row r="906" spans="1:25" ht="14.25" customHeight="1" x14ac:dyDescent="0.2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</row>
    <row r="907" spans="1:25" ht="14.25" customHeight="1" x14ac:dyDescent="0.2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</row>
    <row r="908" spans="1:25" ht="14.25" customHeight="1" x14ac:dyDescent="0.2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</row>
    <row r="909" spans="1:25" ht="14.25" customHeight="1" x14ac:dyDescent="0.2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</row>
    <row r="910" spans="1:25" ht="14.25" customHeight="1" x14ac:dyDescent="0.2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</row>
    <row r="911" spans="1:25" ht="14.25" customHeight="1" x14ac:dyDescent="0.2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</row>
    <row r="912" spans="1:25" ht="14.25" customHeight="1" x14ac:dyDescent="0.2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</row>
    <row r="913" spans="1:25" ht="14.25" customHeight="1" x14ac:dyDescent="0.2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</row>
    <row r="914" spans="1:25" ht="14.25" customHeight="1" x14ac:dyDescent="0.2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</row>
    <row r="915" spans="1:25" ht="14.25" customHeight="1" x14ac:dyDescent="0.2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</row>
    <row r="916" spans="1:25" ht="14.25" customHeight="1" x14ac:dyDescent="0.2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</row>
    <row r="917" spans="1:25" ht="14.25" customHeight="1" x14ac:dyDescent="0.2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</row>
    <row r="918" spans="1:25" ht="14.25" customHeight="1" x14ac:dyDescent="0.2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</row>
    <row r="919" spans="1:25" ht="14.25" customHeight="1" x14ac:dyDescent="0.2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</row>
    <row r="920" spans="1:25" ht="14.25" customHeight="1" x14ac:dyDescent="0.2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</row>
    <row r="921" spans="1:25" ht="14.25" customHeight="1" x14ac:dyDescent="0.2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</row>
    <row r="922" spans="1:25" ht="14.25" customHeight="1" x14ac:dyDescent="0.2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</row>
    <row r="923" spans="1:25" ht="14.25" customHeight="1" x14ac:dyDescent="0.2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</row>
    <row r="924" spans="1:25" ht="14.25" customHeight="1" x14ac:dyDescent="0.2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</row>
    <row r="925" spans="1:25" ht="14.25" customHeight="1" x14ac:dyDescent="0.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</row>
    <row r="926" spans="1:25" ht="14.25" customHeight="1" x14ac:dyDescent="0.2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</row>
    <row r="927" spans="1:25" ht="14.25" customHeight="1" x14ac:dyDescent="0.2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</row>
    <row r="928" spans="1:25" ht="14.25" customHeight="1" x14ac:dyDescent="0.2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</row>
    <row r="929" spans="1:25" ht="14.25" customHeight="1" x14ac:dyDescent="0.2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</row>
    <row r="930" spans="1:25" ht="14.25" customHeight="1" x14ac:dyDescent="0.2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</row>
    <row r="931" spans="1:25" ht="14.25" customHeight="1" x14ac:dyDescent="0.2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</row>
    <row r="932" spans="1:25" ht="14.25" customHeight="1" x14ac:dyDescent="0.2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</row>
    <row r="933" spans="1:25" ht="14.25" customHeight="1" x14ac:dyDescent="0.2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</row>
    <row r="934" spans="1:25" ht="14.25" customHeight="1" x14ac:dyDescent="0.2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</row>
    <row r="935" spans="1:25" ht="14.25" customHeight="1" x14ac:dyDescent="0.2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</row>
    <row r="936" spans="1:25" ht="14.25" customHeight="1" x14ac:dyDescent="0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</row>
    <row r="937" spans="1:25" ht="14.25" customHeight="1" x14ac:dyDescent="0.2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</row>
    <row r="938" spans="1:25" ht="14.25" customHeight="1" x14ac:dyDescent="0.2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</row>
    <row r="939" spans="1:25" ht="14.25" customHeight="1" x14ac:dyDescent="0.2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</row>
    <row r="940" spans="1:25" ht="14.25" customHeight="1" x14ac:dyDescent="0.2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</row>
    <row r="941" spans="1:25" ht="14.25" customHeight="1" x14ac:dyDescent="0.2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</row>
    <row r="942" spans="1:25" ht="14.25" customHeight="1" x14ac:dyDescent="0.2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</row>
    <row r="943" spans="1:25" ht="14.25" customHeight="1" x14ac:dyDescent="0.2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</row>
    <row r="944" spans="1:25" ht="14.25" customHeight="1" x14ac:dyDescent="0.2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</row>
    <row r="945" spans="1:25" ht="14.25" customHeight="1" x14ac:dyDescent="0.2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</row>
    <row r="946" spans="1:25" ht="14.25" customHeight="1" x14ac:dyDescent="0.2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</row>
    <row r="947" spans="1:25" ht="14.25" customHeight="1" x14ac:dyDescent="0.2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</row>
    <row r="948" spans="1:25" ht="14.25" customHeight="1" x14ac:dyDescent="0.2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</row>
    <row r="949" spans="1:25" ht="14.25" customHeight="1" x14ac:dyDescent="0.2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</row>
    <row r="950" spans="1:25" ht="14.25" customHeight="1" x14ac:dyDescent="0.2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</row>
    <row r="951" spans="1:25" ht="14.25" customHeight="1" x14ac:dyDescent="0.2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</row>
    <row r="952" spans="1:25" ht="14.25" customHeight="1" x14ac:dyDescent="0.2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</row>
    <row r="953" spans="1:25" ht="14.25" customHeight="1" x14ac:dyDescent="0.2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</row>
    <row r="954" spans="1:25" ht="14.25" customHeight="1" x14ac:dyDescent="0.2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</row>
    <row r="955" spans="1:25" ht="14.25" customHeight="1" x14ac:dyDescent="0.2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</row>
    <row r="956" spans="1:25" ht="14.25" customHeight="1" x14ac:dyDescent="0.2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</row>
    <row r="957" spans="1:25" ht="14.25" customHeight="1" x14ac:dyDescent="0.2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</row>
    <row r="958" spans="1:25" ht="14.25" customHeight="1" x14ac:dyDescent="0.2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</row>
    <row r="959" spans="1:25" ht="14.25" customHeight="1" x14ac:dyDescent="0.2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</row>
    <row r="960" spans="1:25" ht="14.25" customHeight="1" x14ac:dyDescent="0.2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</row>
    <row r="961" spans="1:25" ht="14.25" customHeight="1" x14ac:dyDescent="0.2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</row>
    <row r="962" spans="1:25" ht="14.25" customHeight="1" x14ac:dyDescent="0.2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</row>
    <row r="963" spans="1:25" ht="14.25" customHeight="1" x14ac:dyDescent="0.2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</row>
    <row r="964" spans="1:25" ht="14.25" customHeight="1" x14ac:dyDescent="0.2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</row>
    <row r="965" spans="1:25" ht="14.25" customHeight="1" x14ac:dyDescent="0.2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</row>
    <row r="966" spans="1:25" ht="14.25" customHeight="1" x14ac:dyDescent="0.2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</row>
    <row r="967" spans="1:25" ht="14.25" customHeight="1" x14ac:dyDescent="0.2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</row>
    <row r="968" spans="1:25" ht="14.25" customHeight="1" x14ac:dyDescent="0.2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</row>
    <row r="969" spans="1:25" ht="14.25" customHeight="1" x14ac:dyDescent="0.2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</row>
    <row r="970" spans="1:25" ht="14.25" customHeight="1" x14ac:dyDescent="0.2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</row>
    <row r="971" spans="1:25" ht="14.25" customHeight="1" x14ac:dyDescent="0.2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</row>
    <row r="972" spans="1:25" ht="14.25" customHeight="1" x14ac:dyDescent="0.2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</row>
    <row r="973" spans="1:25" ht="14.25" customHeight="1" x14ac:dyDescent="0.2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</row>
    <row r="974" spans="1:25" ht="14.25" customHeight="1" x14ac:dyDescent="0.2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</row>
    <row r="975" spans="1:25" ht="14.25" customHeight="1" x14ac:dyDescent="0.2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</row>
    <row r="976" spans="1:25" ht="14.25" customHeight="1" x14ac:dyDescent="0.2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</row>
    <row r="977" spans="1:25" ht="14.25" customHeight="1" x14ac:dyDescent="0.2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</row>
    <row r="978" spans="1:25" ht="14.25" customHeight="1" x14ac:dyDescent="0.2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</row>
    <row r="979" spans="1:25" ht="14.25" customHeight="1" x14ac:dyDescent="0.2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</row>
    <row r="980" spans="1:25" ht="14.25" customHeight="1" x14ac:dyDescent="0.2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</row>
    <row r="981" spans="1:25" ht="14.25" customHeight="1" x14ac:dyDescent="0.2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</row>
    <row r="982" spans="1:25" ht="14.25" customHeight="1" x14ac:dyDescent="0.2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</row>
    <row r="983" spans="1:25" ht="14.25" customHeight="1" x14ac:dyDescent="0.2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</row>
    <row r="984" spans="1:25" ht="14.25" customHeight="1" x14ac:dyDescent="0.2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</row>
    <row r="985" spans="1:25" ht="14.25" customHeight="1" x14ac:dyDescent="0.2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</row>
    <row r="986" spans="1:25" ht="14.25" customHeight="1" x14ac:dyDescent="0.2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</row>
    <row r="987" spans="1:25" ht="14.25" customHeight="1" x14ac:dyDescent="0.2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</row>
    <row r="988" spans="1:25" ht="14.25" customHeight="1" x14ac:dyDescent="0.2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</row>
    <row r="989" spans="1:25" ht="14.25" customHeight="1" x14ac:dyDescent="0.2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</row>
    <row r="990" spans="1:25" ht="14.25" customHeight="1" x14ac:dyDescent="0.2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</row>
    <row r="991" spans="1:25" ht="14.25" customHeight="1" x14ac:dyDescent="0.2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</row>
    <row r="992" spans="1:25" ht="14.25" customHeight="1" x14ac:dyDescent="0.2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</row>
    <row r="993" spans="1:25" ht="14.25" customHeight="1" x14ac:dyDescent="0.2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</row>
    <row r="994" spans="1:25" ht="14.25" customHeight="1" x14ac:dyDescent="0.2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</row>
    <row r="995" spans="1:25" ht="14.25" customHeight="1" x14ac:dyDescent="0.2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</row>
    <row r="996" spans="1:25" ht="14.25" customHeight="1" x14ac:dyDescent="0.2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</row>
    <row r="997" spans="1:25" ht="14.25" customHeight="1" x14ac:dyDescent="0.2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</row>
    <row r="998" spans="1:25" ht="14.25" customHeight="1" x14ac:dyDescent="0.2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</row>
    <row r="999" spans="1:25" ht="14.25" customHeight="1" x14ac:dyDescent="0.2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</row>
    <row r="1000" spans="1:25" ht="14.25" customHeight="1" x14ac:dyDescent="0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9"/>
  <sheetViews>
    <sheetView tabSelected="1" zoomScaleNormal="100" zoomScaleSheetLayoutView="50" workbookViewId="0">
      <pane ySplit="4" topLeftCell="A12" activePane="bottomLeft" state="frozen"/>
      <selection activeCell="F1" sqref="F1"/>
      <selection pane="bottomLeft" activeCell="D12" sqref="D12"/>
    </sheetView>
  </sheetViews>
  <sheetFormatPr baseColWidth="10" defaultColWidth="11.6640625" defaultRowHeight="15" x14ac:dyDescent="0.2"/>
  <cols>
    <col min="1" max="1" width="17.33203125" style="15" customWidth="1"/>
    <col min="2" max="2" width="16.6640625" style="18" customWidth="1"/>
    <col min="3" max="3" width="10.6640625" style="15" customWidth="1"/>
    <col min="4" max="4" width="14.5546875" style="15" customWidth="1"/>
    <col min="5" max="5" width="42.109375" style="15" customWidth="1"/>
    <col min="6" max="6" width="14.6640625" style="15" customWidth="1"/>
    <col min="7" max="7" width="12.5546875" style="15" customWidth="1"/>
    <col min="8" max="8" width="23.6640625" style="15" customWidth="1"/>
    <col min="9" max="9" width="18.109375" style="15" customWidth="1"/>
    <col min="10" max="16384" width="11.6640625" style="15"/>
  </cols>
  <sheetData>
    <row r="1" spans="1:9" s="16" customFormat="1" ht="18.75" x14ac:dyDescent="0.2">
      <c r="A1" s="50" t="s">
        <v>236</v>
      </c>
      <c r="B1" s="50"/>
      <c r="C1" s="50"/>
      <c r="D1" s="50"/>
      <c r="E1" s="51"/>
      <c r="F1" s="52"/>
      <c r="G1" s="52"/>
      <c r="H1" s="52"/>
      <c r="I1" s="50"/>
    </row>
    <row r="2" spans="1:9" s="17" customFormat="1" ht="19.5" x14ac:dyDescent="0.2">
      <c r="A2" s="50"/>
      <c r="B2" s="50"/>
      <c r="C2" s="50"/>
      <c r="D2" s="50"/>
      <c r="E2" s="51"/>
      <c r="F2" s="52"/>
      <c r="G2" s="52"/>
      <c r="H2" s="52"/>
      <c r="I2" s="50"/>
    </row>
    <row r="3" spans="1:9" s="17" customFormat="1" ht="19.5" x14ac:dyDescent="0.2">
      <c r="A3" s="50"/>
      <c r="B3" s="50"/>
      <c r="C3" s="50"/>
      <c r="D3" s="50"/>
      <c r="E3" s="51"/>
      <c r="F3" s="52"/>
      <c r="G3" s="52"/>
      <c r="H3" s="52"/>
      <c r="I3" s="50"/>
    </row>
    <row r="4" spans="1:9" ht="37.5" x14ac:dyDescent="0.2">
      <c r="A4" s="14" t="s">
        <v>227</v>
      </c>
      <c r="B4" s="32" t="s">
        <v>228</v>
      </c>
      <c r="C4" s="14" t="s">
        <v>229</v>
      </c>
      <c r="D4" s="14" t="s">
        <v>230</v>
      </c>
      <c r="E4" s="16" t="s">
        <v>231</v>
      </c>
      <c r="F4" s="16" t="s">
        <v>232</v>
      </c>
      <c r="G4" s="16" t="s">
        <v>233</v>
      </c>
      <c r="H4" s="16" t="s">
        <v>234</v>
      </c>
      <c r="I4" s="14" t="s">
        <v>235</v>
      </c>
    </row>
    <row r="5" spans="1:9" hidden="1" x14ac:dyDescent="0.2">
      <c r="A5" s="15" t="s">
        <v>237</v>
      </c>
      <c r="B5" s="18">
        <v>2735590</v>
      </c>
      <c r="C5" s="15">
        <v>32700</v>
      </c>
      <c r="D5" s="15" t="s">
        <v>50</v>
      </c>
      <c r="E5" s="15" t="s">
        <v>238</v>
      </c>
      <c r="F5" s="15" t="s">
        <v>59</v>
      </c>
      <c r="G5" s="15" t="s">
        <v>47</v>
      </c>
      <c r="H5" s="15" t="s">
        <v>239</v>
      </c>
      <c r="I5" s="15" t="s">
        <v>72</v>
      </c>
    </row>
    <row r="6" spans="1:9" ht="84.6" hidden="1" customHeight="1" x14ac:dyDescent="0.2">
      <c r="A6" s="44" t="s">
        <v>240</v>
      </c>
      <c r="B6" s="18">
        <v>1000000</v>
      </c>
      <c r="C6" s="15">
        <v>32700</v>
      </c>
      <c r="D6" s="15" t="s">
        <v>56</v>
      </c>
      <c r="E6" s="15" t="s">
        <v>241</v>
      </c>
      <c r="F6" s="15" t="s">
        <v>59</v>
      </c>
      <c r="G6" s="15" t="s">
        <v>57</v>
      </c>
      <c r="H6" s="15" t="s">
        <v>242</v>
      </c>
      <c r="I6" s="15" t="s">
        <v>243</v>
      </c>
    </row>
    <row r="7" spans="1:9" hidden="1" x14ac:dyDescent="0.2">
      <c r="A7" s="15" t="s">
        <v>244</v>
      </c>
      <c r="B7" s="18">
        <v>6294.66</v>
      </c>
      <c r="C7" s="15">
        <v>32700</v>
      </c>
      <c r="D7" s="15" t="s">
        <v>58</v>
      </c>
      <c r="E7" s="15" t="s">
        <v>245</v>
      </c>
      <c r="F7" s="15" t="s">
        <v>59</v>
      </c>
      <c r="G7" s="15" t="s">
        <v>47</v>
      </c>
      <c r="H7" s="15" t="s">
        <v>246</v>
      </c>
      <c r="I7" s="15" t="s">
        <v>71</v>
      </c>
    </row>
    <row r="8" spans="1:9" hidden="1" x14ac:dyDescent="0.2">
      <c r="A8" s="15" t="s">
        <v>247</v>
      </c>
      <c r="B8" s="18">
        <v>463017.5</v>
      </c>
      <c r="C8" s="15">
        <v>32700</v>
      </c>
      <c r="D8" s="15" t="s">
        <v>58</v>
      </c>
      <c r="E8" s="15" t="s">
        <v>248</v>
      </c>
      <c r="F8" s="15" t="s">
        <v>59</v>
      </c>
      <c r="G8" s="15" t="s">
        <v>57</v>
      </c>
      <c r="H8" s="15" t="s">
        <v>249</v>
      </c>
      <c r="I8" s="15" t="s">
        <v>71</v>
      </c>
    </row>
    <row r="9" spans="1:9" ht="30" hidden="1" x14ac:dyDescent="0.2">
      <c r="A9" s="15" t="s">
        <v>250</v>
      </c>
      <c r="B9" s="18">
        <v>429705258.60000002</v>
      </c>
      <c r="C9" s="15">
        <v>32600</v>
      </c>
      <c r="D9" s="15" t="s">
        <v>58</v>
      </c>
      <c r="E9" s="15" t="s">
        <v>251</v>
      </c>
      <c r="F9" s="15" t="s">
        <v>59</v>
      </c>
      <c r="G9" s="15" t="s">
        <v>57</v>
      </c>
      <c r="H9" s="15" t="s">
        <v>252</v>
      </c>
      <c r="I9" s="15" t="s">
        <v>71</v>
      </c>
    </row>
    <row r="10" spans="1:9" hidden="1" x14ac:dyDescent="0.2">
      <c r="A10" s="44" t="s">
        <v>253</v>
      </c>
      <c r="B10" s="18">
        <v>2941.7</v>
      </c>
      <c r="C10" s="15">
        <v>33101</v>
      </c>
      <c r="D10" s="15" t="s">
        <v>50</v>
      </c>
      <c r="E10" s="15" t="s">
        <v>254</v>
      </c>
      <c r="F10" s="15" t="s">
        <v>67</v>
      </c>
      <c r="G10" s="15" t="s">
        <v>47</v>
      </c>
      <c r="H10" s="15" t="s">
        <v>255</v>
      </c>
      <c r="I10" s="15" t="s">
        <v>71</v>
      </c>
    </row>
    <row r="11" spans="1:9" ht="127.5" hidden="1" customHeight="1" x14ac:dyDescent="0.2">
      <c r="A11" s="44" t="s">
        <v>256</v>
      </c>
      <c r="B11" s="18">
        <v>1</v>
      </c>
      <c r="C11" s="15">
        <v>33101</v>
      </c>
      <c r="D11" s="15" t="s">
        <v>50</v>
      </c>
      <c r="E11" s="15" t="s">
        <v>257</v>
      </c>
      <c r="F11" s="15" t="s">
        <v>59</v>
      </c>
      <c r="G11" s="15" t="s">
        <v>57</v>
      </c>
      <c r="H11" s="15" t="s">
        <v>258</v>
      </c>
      <c r="I11" s="15" t="s">
        <v>71</v>
      </c>
    </row>
    <row r="12" spans="1:9" ht="45" x14ac:dyDescent="0.2">
      <c r="A12" s="15" t="s">
        <v>259</v>
      </c>
      <c r="B12" s="18">
        <v>473729.97</v>
      </c>
      <c r="C12" s="15">
        <v>32700</v>
      </c>
      <c r="D12" s="15" t="s">
        <v>61</v>
      </c>
      <c r="E12" s="15" t="s">
        <v>260</v>
      </c>
      <c r="F12" s="15" t="s">
        <v>59</v>
      </c>
      <c r="G12" s="15" t="s">
        <v>47</v>
      </c>
      <c r="H12" s="15" t="s">
        <v>261</v>
      </c>
      <c r="I12" s="15" t="s">
        <v>72</v>
      </c>
    </row>
    <row r="13" spans="1:9" ht="45" x14ac:dyDescent="0.2">
      <c r="A13" s="15" t="s">
        <v>262</v>
      </c>
      <c r="B13" s="18">
        <v>20933.16</v>
      </c>
      <c r="C13" s="15">
        <v>32700</v>
      </c>
      <c r="D13" s="15" t="s">
        <v>61</v>
      </c>
      <c r="E13" s="15" t="s">
        <v>659</v>
      </c>
      <c r="F13" s="15" t="s">
        <v>59</v>
      </c>
      <c r="G13" s="15" t="s">
        <v>47</v>
      </c>
      <c r="H13" s="15" t="s">
        <v>263</v>
      </c>
      <c r="I13" s="15" t="s">
        <v>71</v>
      </c>
    </row>
    <row r="14" spans="1:9" ht="44.25" hidden="1" x14ac:dyDescent="0.2">
      <c r="A14" s="44" t="s">
        <v>264</v>
      </c>
      <c r="B14" s="18">
        <v>19756776</v>
      </c>
      <c r="C14" s="15">
        <v>32700</v>
      </c>
      <c r="D14" s="15" t="s">
        <v>27</v>
      </c>
      <c r="E14" s="15" t="s">
        <v>660</v>
      </c>
      <c r="F14" s="15" t="s">
        <v>59</v>
      </c>
      <c r="G14" s="15" t="s">
        <v>47</v>
      </c>
      <c r="H14" s="15" t="s">
        <v>265</v>
      </c>
      <c r="I14" s="15" t="s">
        <v>72</v>
      </c>
    </row>
    <row r="15" spans="1:9" ht="44.25" hidden="1" x14ac:dyDescent="0.2">
      <c r="A15" s="44" t="s">
        <v>266</v>
      </c>
      <c r="B15" s="18">
        <v>241182513.09999999</v>
      </c>
      <c r="C15" s="15">
        <v>32700</v>
      </c>
      <c r="D15" s="15" t="s">
        <v>27</v>
      </c>
      <c r="E15" s="15" t="s">
        <v>661</v>
      </c>
      <c r="F15" s="15" t="s">
        <v>59</v>
      </c>
      <c r="G15" s="15" t="s">
        <v>47</v>
      </c>
      <c r="H15" s="15" t="s">
        <v>267</v>
      </c>
      <c r="I15" s="15" t="s">
        <v>75</v>
      </c>
    </row>
    <row r="16" spans="1:9" ht="44.25" hidden="1" x14ac:dyDescent="0.2">
      <c r="A16" s="44" t="s">
        <v>268</v>
      </c>
      <c r="B16" s="18">
        <v>1188</v>
      </c>
      <c r="C16" s="15">
        <v>32600</v>
      </c>
      <c r="D16" s="15" t="s">
        <v>50</v>
      </c>
      <c r="E16" s="15" t="s">
        <v>662</v>
      </c>
      <c r="F16" s="15" t="s">
        <v>59</v>
      </c>
      <c r="G16" s="15" t="s">
        <v>57</v>
      </c>
      <c r="H16" s="15" t="s">
        <v>269</v>
      </c>
      <c r="I16" s="15" t="s">
        <v>71</v>
      </c>
    </row>
    <row r="17" spans="1:9" ht="44.25" hidden="1" x14ac:dyDescent="0.2">
      <c r="A17" s="44" t="s">
        <v>270</v>
      </c>
      <c r="B17" s="18">
        <v>380500</v>
      </c>
      <c r="C17" s="15">
        <v>32700</v>
      </c>
      <c r="D17" s="15" t="s">
        <v>50</v>
      </c>
      <c r="E17" s="15" t="s">
        <v>663</v>
      </c>
      <c r="F17" s="15" t="s">
        <v>59</v>
      </c>
      <c r="G17" s="15" t="s">
        <v>47</v>
      </c>
      <c r="H17" s="15" t="s">
        <v>271</v>
      </c>
      <c r="I17" s="15" t="s">
        <v>71</v>
      </c>
    </row>
    <row r="18" spans="1:9" ht="45" x14ac:dyDescent="0.2">
      <c r="A18" s="15" t="s">
        <v>272</v>
      </c>
      <c r="B18" s="18">
        <v>3246238</v>
      </c>
      <c r="C18" s="15">
        <v>32600</v>
      </c>
      <c r="D18" s="15" t="s">
        <v>61</v>
      </c>
      <c r="E18" s="15" t="s">
        <v>664</v>
      </c>
      <c r="F18" s="15" t="s">
        <v>63</v>
      </c>
      <c r="G18" s="15" t="s">
        <v>57</v>
      </c>
      <c r="H18" s="15" t="s">
        <v>273</v>
      </c>
      <c r="I18" s="15" t="s">
        <v>71</v>
      </c>
    </row>
    <row r="19" spans="1:9" ht="74.25" customHeight="1" x14ac:dyDescent="0.2">
      <c r="A19" s="15" t="s">
        <v>274</v>
      </c>
      <c r="B19" s="18">
        <v>323563790</v>
      </c>
      <c r="C19" s="15">
        <v>32800</v>
      </c>
      <c r="D19" s="15" t="s">
        <v>61</v>
      </c>
      <c r="E19" s="15" t="s">
        <v>275</v>
      </c>
      <c r="F19" s="15" t="s">
        <v>59</v>
      </c>
      <c r="G19" s="15" t="s">
        <v>47</v>
      </c>
      <c r="H19" s="15" t="s">
        <v>276</v>
      </c>
      <c r="I19" s="15" t="s">
        <v>71</v>
      </c>
    </row>
    <row r="20" spans="1:9" ht="45" x14ac:dyDescent="0.2">
      <c r="A20" s="15" t="s">
        <v>277</v>
      </c>
      <c r="B20" s="18">
        <v>314940.84999999998</v>
      </c>
      <c r="C20" s="15">
        <v>32700</v>
      </c>
      <c r="D20" s="15" t="s">
        <v>61</v>
      </c>
      <c r="E20" s="15" t="s">
        <v>665</v>
      </c>
      <c r="F20" s="15" t="s">
        <v>59</v>
      </c>
      <c r="G20" s="15" t="s">
        <v>47</v>
      </c>
      <c r="H20" s="15" t="s">
        <v>278</v>
      </c>
      <c r="I20" s="15" t="s">
        <v>71</v>
      </c>
    </row>
    <row r="21" spans="1:9" ht="30" hidden="1" x14ac:dyDescent="0.2">
      <c r="A21" s="15" t="s">
        <v>279</v>
      </c>
      <c r="B21" s="18">
        <v>144207445.03</v>
      </c>
      <c r="C21" s="15">
        <v>32700</v>
      </c>
      <c r="D21" s="15" t="s">
        <v>58</v>
      </c>
      <c r="E21" s="15" t="s">
        <v>280</v>
      </c>
      <c r="F21" s="15" t="s">
        <v>63</v>
      </c>
      <c r="G21" s="15" t="s">
        <v>47</v>
      </c>
      <c r="H21" s="15" t="s">
        <v>281</v>
      </c>
      <c r="I21" s="15" t="s">
        <v>71</v>
      </c>
    </row>
    <row r="22" spans="1:9" ht="30" hidden="1" x14ac:dyDescent="0.2">
      <c r="A22" s="15" t="s">
        <v>282</v>
      </c>
      <c r="B22" s="18">
        <v>112593871.31</v>
      </c>
      <c r="C22" s="15">
        <v>32600</v>
      </c>
      <c r="D22" s="15" t="s">
        <v>58</v>
      </c>
      <c r="E22" s="15" t="s">
        <v>283</v>
      </c>
      <c r="F22" s="15" t="s">
        <v>59</v>
      </c>
      <c r="G22" s="15" t="s">
        <v>57</v>
      </c>
      <c r="H22" s="15" t="s">
        <v>284</v>
      </c>
      <c r="I22" s="15" t="s">
        <v>71</v>
      </c>
    </row>
    <row r="23" spans="1:9" ht="44.25" hidden="1" x14ac:dyDescent="0.2">
      <c r="A23" s="15" t="s">
        <v>285</v>
      </c>
      <c r="B23" s="18">
        <v>4506550.0999999996</v>
      </c>
      <c r="C23" s="15">
        <v>32900</v>
      </c>
      <c r="D23" s="15" t="s">
        <v>50</v>
      </c>
      <c r="E23" s="15" t="s">
        <v>666</v>
      </c>
      <c r="F23" s="15" t="s">
        <v>63</v>
      </c>
      <c r="G23" s="15" t="s">
        <v>57</v>
      </c>
      <c r="H23" s="15" t="s">
        <v>286</v>
      </c>
      <c r="I23" s="15" t="s">
        <v>71</v>
      </c>
    </row>
    <row r="24" spans="1:9" ht="59.25" hidden="1" x14ac:dyDescent="0.2">
      <c r="A24" s="44" t="s">
        <v>287</v>
      </c>
      <c r="B24" s="18">
        <v>4449.1099999999997</v>
      </c>
      <c r="C24" s="15" t="s">
        <v>62</v>
      </c>
      <c r="D24" s="15" t="s">
        <v>27</v>
      </c>
      <c r="E24" s="15" t="s">
        <v>667</v>
      </c>
      <c r="F24" s="15" t="s">
        <v>59</v>
      </c>
      <c r="G24" s="15" t="s">
        <v>47</v>
      </c>
      <c r="H24" s="15" t="s">
        <v>288</v>
      </c>
      <c r="I24" s="15" t="s">
        <v>71</v>
      </c>
    </row>
    <row r="25" spans="1:9" ht="258.60000000000002" hidden="1" customHeight="1" x14ac:dyDescent="0.2">
      <c r="A25" s="44" t="s">
        <v>289</v>
      </c>
      <c r="B25" s="18">
        <v>1633980</v>
      </c>
      <c r="C25" s="15">
        <v>33101</v>
      </c>
      <c r="D25" s="15" t="s">
        <v>50</v>
      </c>
      <c r="E25" s="15" t="s">
        <v>290</v>
      </c>
      <c r="F25" s="15" t="s">
        <v>48</v>
      </c>
      <c r="G25" s="15" t="s">
        <v>57</v>
      </c>
      <c r="H25" s="15" t="s">
        <v>291</v>
      </c>
      <c r="I25" s="15" t="s">
        <v>71</v>
      </c>
    </row>
    <row r="26" spans="1:9" ht="30" hidden="1" x14ac:dyDescent="0.2">
      <c r="A26" s="15" t="s">
        <v>292</v>
      </c>
      <c r="B26" s="18">
        <v>90898847.560000002</v>
      </c>
      <c r="C26" s="15">
        <v>33101</v>
      </c>
      <c r="D26" s="15" t="s">
        <v>58</v>
      </c>
      <c r="E26" s="15" t="s">
        <v>293</v>
      </c>
      <c r="F26" s="15" t="s">
        <v>63</v>
      </c>
      <c r="G26" s="15" t="s">
        <v>47</v>
      </c>
      <c r="H26" s="15" t="s">
        <v>294</v>
      </c>
      <c r="I26" s="15" t="s">
        <v>72</v>
      </c>
    </row>
    <row r="27" spans="1:9" ht="30" hidden="1" x14ac:dyDescent="0.2">
      <c r="A27" s="44" t="s">
        <v>295</v>
      </c>
      <c r="B27" s="18">
        <v>15407626.050000001</v>
      </c>
      <c r="C27" s="15">
        <v>32700</v>
      </c>
      <c r="D27" s="15" t="s">
        <v>50</v>
      </c>
      <c r="E27" s="15" t="s">
        <v>296</v>
      </c>
      <c r="F27" s="15" t="s">
        <v>67</v>
      </c>
      <c r="G27" s="15" t="s">
        <v>47</v>
      </c>
      <c r="H27" s="15" t="s">
        <v>297</v>
      </c>
      <c r="I27" s="15" t="s">
        <v>71</v>
      </c>
    </row>
    <row r="28" spans="1:9" ht="30" hidden="1" x14ac:dyDescent="0.2">
      <c r="A28" s="44" t="s">
        <v>298</v>
      </c>
      <c r="B28" s="18">
        <v>12263291.109999999</v>
      </c>
      <c r="C28" s="15">
        <v>33101</v>
      </c>
      <c r="D28" s="15" t="s">
        <v>56</v>
      </c>
      <c r="E28" s="15" t="s">
        <v>299</v>
      </c>
      <c r="F28" s="15" t="s">
        <v>76</v>
      </c>
      <c r="G28" s="15" t="s">
        <v>57</v>
      </c>
      <c r="I28" s="15" t="s">
        <v>74</v>
      </c>
    </row>
    <row r="29" spans="1:9" hidden="1" x14ac:dyDescent="0.2">
      <c r="A29" s="44" t="s">
        <v>300</v>
      </c>
      <c r="B29" s="18">
        <v>2125893.04</v>
      </c>
      <c r="C29" s="15">
        <v>32700</v>
      </c>
      <c r="D29" s="15" t="s">
        <v>27</v>
      </c>
      <c r="E29" s="15" t="s">
        <v>238</v>
      </c>
      <c r="F29" s="15" t="s">
        <v>59</v>
      </c>
      <c r="G29" s="15" t="s">
        <v>47</v>
      </c>
      <c r="H29" s="15" t="s">
        <v>301</v>
      </c>
      <c r="I29" s="15" t="s">
        <v>71</v>
      </c>
    </row>
    <row r="30" spans="1:9" ht="30" hidden="1" x14ac:dyDescent="0.2">
      <c r="A30" s="44" t="s">
        <v>302</v>
      </c>
      <c r="B30" s="18">
        <v>200049824</v>
      </c>
      <c r="C30" s="15">
        <v>32800</v>
      </c>
      <c r="D30" s="15" t="s">
        <v>27</v>
      </c>
      <c r="E30" s="15" t="s">
        <v>303</v>
      </c>
      <c r="F30" s="15" t="s">
        <v>59</v>
      </c>
      <c r="G30" s="15" t="s">
        <v>57</v>
      </c>
      <c r="H30" s="15" t="s">
        <v>304</v>
      </c>
      <c r="I30" s="15" t="s">
        <v>60</v>
      </c>
    </row>
    <row r="31" spans="1:9" hidden="1" x14ac:dyDescent="0.2">
      <c r="A31" s="44" t="s">
        <v>305</v>
      </c>
      <c r="B31" s="18">
        <v>206594111</v>
      </c>
      <c r="C31" s="15">
        <v>32600</v>
      </c>
      <c r="D31" s="15" t="s">
        <v>56</v>
      </c>
      <c r="E31" s="15" t="s">
        <v>306</v>
      </c>
      <c r="F31" s="15" t="s">
        <v>63</v>
      </c>
      <c r="G31" s="15" t="s">
        <v>47</v>
      </c>
      <c r="H31" s="15" t="s">
        <v>307</v>
      </c>
      <c r="I31" s="15" t="s">
        <v>71</v>
      </c>
    </row>
    <row r="32" spans="1:9" ht="381.75" customHeight="1" x14ac:dyDescent="0.2">
      <c r="A32" s="15" t="s">
        <v>308</v>
      </c>
      <c r="B32" s="18">
        <v>880</v>
      </c>
      <c r="C32" s="15">
        <v>33101</v>
      </c>
      <c r="D32" s="15" t="s">
        <v>61</v>
      </c>
      <c r="E32" s="15" t="s">
        <v>309</v>
      </c>
      <c r="F32" s="15" t="s">
        <v>59</v>
      </c>
      <c r="G32" s="15" t="s">
        <v>57</v>
      </c>
      <c r="H32" s="15" t="s">
        <v>310</v>
      </c>
      <c r="I32" s="15" t="s">
        <v>78</v>
      </c>
    </row>
    <row r="33" spans="1:9" ht="45" hidden="1" x14ac:dyDescent="0.2">
      <c r="A33" s="44" t="s">
        <v>311</v>
      </c>
      <c r="B33" s="18">
        <v>29380000</v>
      </c>
      <c r="C33" s="15">
        <v>33101</v>
      </c>
      <c r="D33" s="15" t="s">
        <v>56</v>
      </c>
      <c r="E33" s="15" t="s">
        <v>312</v>
      </c>
      <c r="F33" s="15" t="s">
        <v>67</v>
      </c>
      <c r="G33" s="15" t="s">
        <v>47</v>
      </c>
      <c r="H33" s="15" t="s">
        <v>313</v>
      </c>
      <c r="I33" s="15" t="s">
        <v>71</v>
      </c>
    </row>
    <row r="34" spans="1:9" ht="135" hidden="1" x14ac:dyDescent="0.2">
      <c r="A34" s="44" t="s">
        <v>314</v>
      </c>
      <c r="B34" s="18">
        <v>328369249.31999999</v>
      </c>
      <c r="C34" s="15" t="s">
        <v>62</v>
      </c>
      <c r="D34" s="15" t="s">
        <v>56</v>
      </c>
      <c r="E34" s="15" t="s">
        <v>315</v>
      </c>
      <c r="F34" s="15" t="s">
        <v>59</v>
      </c>
      <c r="G34" s="15" t="s">
        <v>47</v>
      </c>
      <c r="H34" s="15" t="s">
        <v>316</v>
      </c>
      <c r="I34" s="15" t="s">
        <v>71</v>
      </c>
    </row>
    <row r="35" spans="1:9" ht="30" hidden="1" x14ac:dyDescent="0.2">
      <c r="A35" s="44" t="s">
        <v>317</v>
      </c>
      <c r="B35" s="18">
        <v>110086479</v>
      </c>
      <c r="C35" s="15">
        <v>33101</v>
      </c>
      <c r="D35" s="15" t="s">
        <v>27</v>
      </c>
      <c r="E35" s="15" t="s">
        <v>318</v>
      </c>
      <c r="F35" s="15" t="s">
        <v>63</v>
      </c>
      <c r="G35" s="15" t="s">
        <v>47</v>
      </c>
      <c r="H35" s="15" t="s">
        <v>319</v>
      </c>
      <c r="I35" s="15" t="s">
        <v>71</v>
      </c>
    </row>
    <row r="36" spans="1:9" ht="30" hidden="1" x14ac:dyDescent="0.2">
      <c r="A36" s="44" t="s">
        <v>320</v>
      </c>
      <c r="B36" s="18">
        <v>600000</v>
      </c>
      <c r="C36" s="15">
        <v>33101</v>
      </c>
      <c r="D36" s="15" t="s">
        <v>27</v>
      </c>
      <c r="E36" s="15" t="s">
        <v>321</v>
      </c>
      <c r="F36" s="15" t="s">
        <v>76</v>
      </c>
      <c r="G36" s="15" t="s">
        <v>51</v>
      </c>
      <c r="H36" s="15" t="s">
        <v>322</v>
      </c>
      <c r="I36" s="15" t="s">
        <v>75</v>
      </c>
    </row>
    <row r="37" spans="1:9" ht="30" hidden="1" x14ac:dyDescent="0.2">
      <c r="A37" s="44" t="s">
        <v>323</v>
      </c>
      <c r="B37" s="18">
        <v>553</v>
      </c>
      <c r="C37" s="15">
        <v>33101</v>
      </c>
      <c r="D37" s="15" t="s">
        <v>27</v>
      </c>
      <c r="E37" s="15" t="s">
        <v>324</v>
      </c>
      <c r="F37" s="15" t="s">
        <v>67</v>
      </c>
      <c r="G37" s="15" t="s">
        <v>57</v>
      </c>
      <c r="H37" s="15" t="s">
        <v>325</v>
      </c>
      <c r="I37" s="15" t="s">
        <v>71</v>
      </c>
    </row>
    <row r="38" spans="1:9" ht="75" x14ac:dyDescent="0.2">
      <c r="A38" s="15" t="s">
        <v>678</v>
      </c>
      <c r="B38" s="18">
        <v>101089492.63</v>
      </c>
      <c r="C38" s="15" t="s">
        <v>62</v>
      </c>
      <c r="D38" s="15" t="s">
        <v>61</v>
      </c>
      <c r="E38" s="15" t="s">
        <v>326</v>
      </c>
      <c r="F38" s="15" t="s">
        <v>63</v>
      </c>
      <c r="G38" s="15" t="s">
        <v>47</v>
      </c>
      <c r="H38" s="15" t="s">
        <v>327</v>
      </c>
      <c r="I38" s="15" t="s">
        <v>71</v>
      </c>
    </row>
    <row r="39" spans="1:9" ht="30" hidden="1" x14ac:dyDescent="0.2">
      <c r="A39" s="15" t="s">
        <v>328</v>
      </c>
      <c r="B39" s="18">
        <v>328492.21000000002</v>
      </c>
      <c r="C39" s="15">
        <v>33101</v>
      </c>
      <c r="D39" s="15" t="s">
        <v>58</v>
      </c>
      <c r="E39" s="15" t="s">
        <v>329</v>
      </c>
      <c r="F39" s="15" t="s">
        <v>59</v>
      </c>
      <c r="G39" s="15" t="s">
        <v>57</v>
      </c>
      <c r="H39" s="15" t="s">
        <v>330</v>
      </c>
      <c r="I39" s="15" t="s">
        <v>77</v>
      </c>
    </row>
    <row r="40" spans="1:9" ht="30" hidden="1" x14ac:dyDescent="0.2">
      <c r="A40" s="15" t="s">
        <v>331</v>
      </c>
      <c r="B40" s="18">
        <f>71386566.32+69701045.57</f>
        <v>141087611.88999999</v>
      </c>
      <c r="C40" s="15" t="s">
        <v>62</v>
      </c>
      <c r="D40" s="15" t="s">
        <v>58</v>
      </c>
      <c r="E40" s="15" t="s">
        <v>332</v>
      </c>
      <c r="F40" s="15" t="s">
        <v>63</v>
      </c>
      <c r="G40" s="15" t="s">
        <v>47</v>
      </c>
      <c r="H40" s="15" t="s">
        <v>333</v>
      </c>
      <c r="I40" s="15" t="s">
        <v>71</v>
      </c>
    </row>
    <row r="41" spans="1:9" ht="60" hidden="1" x14ac:dyDescent="0.2">
      <c r="A41" s="15" t="s">
        <v>334</v>
      </c>
      <c r="B41" s="18">
        <v>71401714.980000004</v>
      </c>
      <c r="C41" s="15">
        <v>32700</v>
      </c>
      <c r="D41" s="15" t="s">
        <v>58</v>
      </c>
      <c r="E41" s="15" t="s">
        <v>335</v>
      </c>
      <c r="F41" s="15" t="s">
        <v>63</v>
      </c>
      <c r="G41" s="15" t="s">
        <v>57</v>
      </c>
      <c r="H41" s="15" t="s">
        <v>336</v>
      </c>
      <c r="I41" s="15" t="s">
        <v>71</v>
      </c>
    </row>
    <row r="42" spans="1:9" ht="53.45" hidden="1" customHeight="1" x14ac:dyDescent="0.2">
      <c r="A42" s="15" t="s">
        <v>337</v>
      </c>
      <c r="B42" s="18">
        <v>4208313.1399999997</v>
      </c>
      <c r="C42" s="15">
        <v>32700</v>
      </c>
      <c r="D42" s="15" t="s">
        <v>50</v>
      </c>
      <c r="E42" s="15" t="s">
        <v>338</v>
      </c>
      <c r="F42" s="15" t="s">
        <v>67</v>
      </c>
      <c r="G42" s="15" t="s">
        <v>47</v>
      </c>
      <c r="H42" s="15" t="s">
        <v>339</v>
      </c>
      <c r="I42" s="15" t="s">
        <v>72</v>
      </c>
    </row>
    <row r="43" spans="1:9" ht="45" x14ac:dyDescent="0.2">
      <c r="A43" s="15" t="s">
        <v>677</v>
      </c>
      <c r="B43" s="18">
        <v>1736472.59</v>
      </c>
      <c r="C43" s="15" t="s">
        <v>62</v>
      </c>
      <c r="D43" s="15" t="s">
        <v>61</v>
      </c>
      <c r="E43" s="15" t="s">
        <v>340</v>
      </c>
      <c r="F43" s="15" t="s">
        <v>67</v>
      </c>
      <c r="G43" s="15" t="s">
        <v>47</v>
      </c>
      <c r="H43" s="15" t="s">
        <v>341</v>
      </c>
      <c r="I43" s="15" t="s">
        <v>71</v>
      </c>
    </row>
    <row r="44" spans="1:9" ht="30" hidden="1" x14ac:dyDescent="0.2">
      <c r="A44" s="44" t="s">
        <v>342</v>
      </c>
      <c r="B44" s="18">
        <v>127500</v>
      </c>
      <c r="C44" s="15">
        <v>32600</v>
      </c>
      <c r="D44" s="15" t="s">
        <v>53</v>
      </c>
      <c r="E44" s="15" t="s">
        <v>343</v>
      </c>
      <c r="F44" s="15" t="s">
        <v>76</v>
      </c>
      <c r="G44" s="15" t="s">
        <v>57</v>
      </c>
      <c r="H44" s="15" t="s">
        <v>344</v>
      </c>
      <c r="I44" s="15" t="s">
        <v>72</v>
      </c>
    </row>
    <row r="45" spans="1:9" hidden="1" x14ac:dyDescent="0.2">
      <c r="A45" s="44" t="s">
        <v>345</v>
      </c>
      <c r="B45" s="18">
        <v>7450740</v>
      </c>
      <c r="C45" s="15">
        <v>32600</v>
      </c>
      <c r="D45" s="15" t="s">
        <v>50</v>
      </c>
      <c r="E45" s="15" t="s">
        <v>346</v>
      </c>
      <c r="F45" s="15" t="s">
        <v>67</v>
      </c>
      <c r="G45" s="15" t="s">
        <v>47</v>
      </c>
      <c r="H45" s="15" t="s">
        <v>347</v>
      </c>
      <c r="I45" s="15" t="s">
        <v>72</v>
      </c>
    </row>
    <row r="46" spans="1:9" ht="49.5" hidden="1" customHeight="1" x14ac:dyDescent="0.2">
      <c r="A46" s="15" t="s">
        <v>348</v>
      </c>
      <c r="B46" s="18">
        <v>7323600.5999999996</v>
      </c>
      <c r="C46" s="15">
        <v>32600</v>
      </c>
      <c r="D46" s="15" t="s">
        <v>58</v>
      </c>
      <c r="E46" s="15" t="s">
        <v>349</v>
      </c>
      <c r="F46" s="15" t="s">
        <v>67</v>
      </c>
      <c r="G46" s="15" t="s">
        <v>47</v>
      </c>
      <c r="H46" s="15" t="s">
        <v>350</v>
      </c>
      <c r="I46" s="15" t="s">
        <v>71</v>
      </c>
    </row>
    <row r="47" spans="1:9" ht="61.5" customHeight="1" x14ac:dyDescent="0.2">
      <c r="A47" s="15" t="s">
        <v>676</v>
      </c>
      <c r="B47" s="18">
        <v>5041850.8899999997</v>
      </c>
      <c r="C47" s="15" t="s">
        <v>62</v>
      </c>
      <c r="D47" s="15" t="s">
        <v>61</v>
      </c>
      <c r="E47" s="15" t="s">
        <v>351</v>
      </c>
      <c r="F47" s="15" t="s">
        <v>67</v>
      </c>
      <c r="G47" s="15" t="s">
        <v>47</v>
      </c>
      <c r="H47" s="15" t="s">
        <v>352</v>
      </c>
      <c r="I47" s="15" t="s">
        <v>71</v>
      </c>
    </row>
    <row r="48" spans="1:9" ht="30" hidden="1" x14ac:dyDescent="0.2">
      <c r="A48" s="44" t="s">
        <v>353</v>
      </c>
      <c r="B48" s="18">
        <v>64755202.200000003</v>
      </c>
      <c r="C48" s="15">
        <v>32900</v>
      </c>
      <c r="D48" s="15" t="s">
        <v>53</v>
      </c>
      <c r="E48" s="15" t="s">
        <v>354</v>
      </c>
      <c r="F48" s="15" t="s">
        <v>67</v>
      </c>
      <c r="G48" s="15" t="s">
        <v>47</v>
      </c>
      <c r="H48" s="15" t="s">
        <v>355</v>
      </c>
      <c r="I48" s="15" t="s">
        <v>75</v>
      </c>
    </row>
    <row r="49" spans="1:9" ht="60" hidden="1" x14ac:dyDescent="0.2">
      <c r="A49" s="44" t="s">
        <v>356</v>
      </c>
      <c r="B49" s="18">
        <v>702953.1</v>
      </c>
      <c r="C49" s="15" t="s">
        <v>62</v>
      </c>
      <c r="D49" s="15" t="s">
        <v>56</v>
      </c>
      <c r="E49" s="15" t="s">
        <v>357</v>
      </c>
      <c r="F49" s="15" t="s">
        <v>67</v>
      </c>
      <c r="G49" s="15" t="s">
        <v>47</v>
      </c>
      <c r="H49" s="15" t="s">
        <v>358</v>
      </c>
      <c r="I49" s="15" t="s">
        <v>71</v>
      </c>
    </row>
    <row r="50" spans="1:9" ht="30" hidden="1" x14ac:dyDescent="0.2">
      <c r="A50" s="44" t="s">
        <v>359</v>
      </c>
      <c r="B50" s="18">
        <v>1132459.8400000001</v>
      </c>
      <c r="C50" s="15">
        <v>32700</v>
      </c>
      <c r="D50" s="15" t="s">
        <v>56</v>
      </c>
      <c r="E50" s="15" t="s">
        <v>360</v>
      </c>
      <c r="F50" s="15" t="s">
        <v>59</v>
      </c>
      <c r="G50" s="15" t="s">
        <v>47</v>
      </c>
      <c r="H50" s="15" t="s">
        <v>361</v>
      </c>
      <c r="I50" s="15" t="s">
        <v>68</v>
      </c>
    </row>
    <row r="51" spans="1:9" ht="60" x14ac:dyDescent="0.2">
      <c r="A51" s="15" t="s">
        <v>362</v>
      </c>
      <c r="B51" s="18">
        <v>12213070.960000001</v>
      </c>
      <c r="C51" s="15" t="s">
        <v>62</v>
      </c>
      <c r="D51" s="15" t="s">
        <v>61</v>
      </c>
      <c r="E51" s="15" t="s">
        <v>363</v>
      </c>
      <c r="F51" s="15" t="s">
        <v>67</v>
      </c>
      <c r="G51" s="15" t="s">
        <v>47</v>
      </c>
      <c r="H51" s="15" t="s">
        <v>364</v>
      </c>
      <c r="I51" s="15" t="s">
        <v>71</v>
      </c>
    </row>
    <row r="52" spans="1:9" ht="75" hidden="1" x14ac:dyDescent="0.2">
      <c r="A52" s="44" t="s">
        <v>365</v>
      </c>
      <c r="B52" s="18">
        <v>4160778.52</v>
      </c>
      <c r="C52" s="15" t="s">
        <v>62</v>
      </c>
      <c r="D52" s="15" t="s">
        <v>27</v>
      </c>
      <c r="E52" s="15" t="s">
        <v>366</v>
      </c>
      <c r="F52" s="15" t="s">
        <v>67</v>
      </c>
      <c r="G52" s="15" t="s">
        <v>47</v>
      </c>
      <c r="H52" s="15" t="s">
        <v>367</v>
      </c>
      <c r="I52" s="15" t="s">
        <v>75</v>
      </c>
    </row>
    <row r="53" spans="1:9" ht="30" hidden="1" x14ac:dyDescent="0.2">
      <c r="A53" s="44" t="s">
        <v>368</v>
      </c>
      <c r="B53" s="18">
        <v>1614000</v>
      </c>
      <c r="C53" s="15" t="s">
        <v>62</v>
      </c>
      <c r="D53" s="15" t="s">
        <v>27</v>
      </c>
      <c r="E53" s="15" t="s">
        <v>369</v>
      </c>
      <c r="F53" s="15" t="s">
        <v>67</v>
      </c>
      <c r="G53" s="15" t="s">
        <v>47</v>
      </c>
      <c r="H53" s="15" t="s">
        <v>370</v>
      </c>
      <c r="I53" s="15" t="s">
        <v>72</v>
      </c>
    </row>
    <row r="54" spans="1:9" ht="54.95" hidden="1" customHeight="1" x14ac:dyDescent="0.2">
      <c r="A54" s="44" t="s">
        <v>371</v>
      </c>
      <c r="B54" s="18">
        <v>1421200</v>
      </c>
      <c r="C54" s="15">
        <v>33101</v>
      </c>
      <c r="D54" s="15" t="s">
        <v>53</v>
      </c>
      <c r="E54" s="15" t="s">
        <v>372</v>
      </c>
      <c r="F54" s="15" t="s">
        <v>76</v>
      </c>
      <c r="G54" s="15" t="s">
        <v>51</v>
      </c>
      <c r="H54" s="15" t="s">
        <v>373</v>
      </c>
      <c r="I54" s="15" t="s">
        <v>75</v>
      </c>
    </row>
    <row r="55" spans="1:9" ht="60" hidden="1" x14ac:dyDescent="0.2">
      <c r="A55" s="15" t="s">
        <v>374</v>
      </c>
      <c r="B55" s="18">
        <v>93829063</v>
      </c>
      <c r="C55" s="15" t="s">
        <v>62</v>
      </c>
      <c r="D55" s="15" t="s">
        <v>58</v>
      </c>
      <c r="E55" s="15" t="s">
        <v>375</v>
      </c>
      <c r="F55" s="15" t="s">
        <v>67</v>
      </c>
      <c r="G55" s="15" t="s">
        <v>47</v>
      </c>
      <c r="H55" s="15" t="s">
        <v>376</v>
      </c>
      <c r="I55" s="15" t="s">
        <v>71</v>
      </c>
    </row>
    <row r="56" spans="1:9" ht="30" x14ac:dyDescent="0.2">
      <c r="A56" s="44" t="s">
        <v>377</v>
      </c>
      <c r="B56" s="18">
        <v>1000000</v>
      </c>
      <c r="C56" s="15">
        <v>32700</v>
      </c>
      <c r="D56" s="15" t="s">
        <v>61</v>
      </c>
      <c r="E56" s="15" t="s">
        <v>378</v>
      </c>
      <c r="F56" s="15" t="s">
        <v>59</v>
      </c>
      <c r="G56" s="15" t="s">
        <v>57</v>
      </c>
      <c r="H56" s="15" t="s">
        <v>379</v>
      </c>
      <c r="I56" s="15" t="s">
        <v>78</v>
      </c>
    </row>
    <row r="57" spans="1:9" hidden="1" x14ac:dyDescent="0.2">
      <c r="A57" s="44" t="s">
        <v>380</v>
      </c>
      <c r="B57" s="18">
        <v>11224688.050000001</v>
      </c>
      <c r="C57" s="15">
        <v>32700</v>
      </c>
      <c r="D57" s="15" t="s">
        <v>53</v>
      </c>
      <c r="E57" s="15" t="s">
        <v>381</v>
      </c>
      <c r="F57" s="15" t="s">
        <v>67</v>
      </c>
      <c r="G57" s="15" t="s">
        <v>47</v>
      </c>
      <c r="H57" s="15" t="s">
        <v>382</v>
      </c>
      <c r="I57" s="15" t="s">
        <v>72</v>
      </c>
    </row>
    <row r="58" spans="1:9" ht="105" hidden="1" x14ac:dyDescent="0.2">
      <c r="A58" s="15" t="s">
        <v>383</v>
      </c>
      <c r="B58" s="18">
        <v>25238032.5</v>
      </c>
      <c r="C58" s="15" t="s">
        <v>62</v>
      </c>
      <c r="D58" s="15" t="s">
        <v>58</v>
      </c>
      <c r="E58" s="15" t="s">
        <v>384</v>
      </c>
      <c r="F58" s="15" t="s">
        <v>67</v>
      </c>
      <c r="G58" s="15" t="s">
        <v>47</v>
      </c>
      <c r="H58" s="15" t="s">
        <v>385</v>
      </c>
      <c r="I58" s="15" t="s">
        <v>71</v>
      </c>
    </row>
    <row r="59" spans="1:9" ht="30" hidden="1" x14ac:dyDescent="0.2">
      <c r="A59" s="15" t="s">
        <v>386</v>
      </c>
      <c r="B59" s="18">
        <v>4104493.04</v>
      </c>
      <c r="C59" s="15" t="s">
        <v>62</v>
      </c>
      <c r="D59" s="15" t="s">
        <v>27</v>
      </c>
      <c r="E59" s="15" t="s">
        <v>387</v>
      </c>
      <c r="F59" s="15" t="s">
        <v>67</v>
      </c>
      <c r="G59" s="15" t="s">
        <v>47</v>
      </c>
      <c r="H59" s="15" t="s">
        <v>388</v>
      </c>
      <c r="I59" s="15" t="s">
        <v>75</v>
      </c>
    </row>
    <row r="60" spans="1:9" ht="45" x14ac:dyDescent="0.2">
      <c r="A60" s="15" t="s">
        <v>675</v>
      </c>
      <c r="B60" s="18" t="s">
        <v>389</v>
      </c>
      <c r="C60" s="15" t="s">
        <v>62</v>
      </c>
      <c r="D60" s="15" t="s">
        <v>61</v>
      </c>
      <c r="E60" s="15" t="s">
        <v>390</v>
      </c>
      <c r="F60" s="15" t="s">
        <v>67</v>
      </c>
      <c r="G60" s="15" t="s">
        <v>47</v>
      </c>
      <c r="H60" s="15" t="s">
        <v>391</v>
      </c>
      <c r="I60" s="15" t="s">
        <v>72</v>
      </c>
    </row>
    <row r="61" spans="1:9" ht="30" hidden="1" x14ac:dyDescent="0.2">
      <c r="A61" s="44" t="s">
        <v>392</v>
      </c>
      <c r="B61" s="18">
        <v>101955229.83</v>
      </c>
      <c r="C61" s="15">
        <v>32900</v>
      </c>
      <c r="D61" s="15" t="s">
        <v>56</v>
      </c>
      <c r="E61" s="15" t="s">
        <v>393</v>
      </c>
      <c r="F61" s="15" t="s">
        <v>67</v>
      </c>
      <c r="G61" s="15" t="s">
        <v>30</v>
      </c>
      <c r="H61" s="15" t="s">
        <v>394</v>
      </c>
      <c r="I61" s="15" t="s">
        <v>75</v>
      </c>
    </row>
    <row r="62" spans="1:9" ht="60" hidden="1" x14ac:dyDescent="0.2">
      <c r="A62" s="44" t="s">
        <v>395</v>
      </c>
      <c r="B62" s="18">
        <v>4224972.49</v>
      </c>
      <c r="C62" s="15" t="s">
        <v>62</v>
      </c>
      <c r="D62" s="15" t="s">
        <v>56</v>
      </c>
      <c r="E62" s="15" t="s">
        <v>396</v>
      </c>
      <c r="F62" s="15" t="s">
        <v>67</v>
      </c>
      <c r="G62" s="15" t="s">
        <v>47</v>
      </c>
      <c r="H62" s="15" t="s">
        <v>397</v>
      </c>
      <c r="I62" s="15" t="s">
        <v>71</v>
      </c>
    </row>
    <row r="63" spans="1:9" ht="127.5" customHeight="1" x14ac:dyDescent="0.2">
      <c r="A63" s="15" t="s">
        <v>398</v>
      </c>
      <c r="B63" s="18">
        <v>13079916</v>
      </c>
      <c r="C63" s="15" t="s">
        <v>62</v>
      </c>
      <c r="D63" s="15" t="s">
        <v>61</v>
      </c>
      <c r="E63" s="15" t="s">
        <v>399</v>
      </c>
      <c r="F63" s="15" t="s">
        <v>67</v>
      </c>
      <c r="G63" s="15" t="s">
        <v>47</v>
      </c>
      <c r="H63" s="15" t="s">
        <v>400</v>
      </c>
      <c r="I63" s="15" t="s">
        <v>71</v>
      </c>
    </row>
    <row r="64" spans="1:9" ht="72.75" customHeight="1" x14ac:dyDescent="0.2">
      <c r="A64" s="15" t="s">
        <v>401</v>
      </c>
      <c r="B64" s="18">
        <v>925116</v>
      </c>
      <c r="C64" s="15" t="s">
        <v>62</v>
      </c>
      <c r="D64" s="15" t="s">
        <v>61</v>
      </c>
      <c r="E64" s="15" t="s">
        <v>402</v>
      </c>
      <c r="F64" s="15" t="s">
        <v>67</v>
      </c>
      <c r="G64" s="15" t="s">
        <v>47</v>
      </c>
      <c r="H64" s="15" t="s">
        <v>403</v>
      </c>
      <c r="I64" s="15" t="s">
        <v>71</v>
      </c>
    </row>
    <row r="65" spans="1:9" ht="105" hidden="1" x14ac:dyDescent="0.2">
      <c r="A65" s="15" t="s">
        <v>404</v>
      </c>
      <c r="B65" s="18">
        <v>39113693.439999998</v>
      </c>
      <c r="C65" s="15" t="s">
        <v>62</v>
      </c>
      <c r="D65" s="15" t="s">
        <v>58</v>
      </c>
      <c r="E65" s="15" t="s">
        <v>405</v>
      </c>
      <c r="F65" s="15" t="s">
        <v>67</v>
      </c>
      <c r="G65" s="15" t="s">
        <v>47</v>
      </c>
      <c r="H65" s="15" t="s">
        <v>406</v>
      </c>
      <c r="I65" s="15" t="s">
        <v>71</v>
      </c>
    </row>
    <row r="66" spans="1:9" hidden="1" x14ac:dyDescent="0.2">
      <c r="A66" s="44" t="s">
        <v>407</v>
      </c>
      <c r="B66" s="18">
        <v>309439913.39999998</v>
      </c>
      <c r="C66" s="15">
        <v>32600</v>
      </c>
      <c r="D66" s="15" t="s">
        <v>56</v>
      </c>
      <c r="E66" s="15" t="s">
        <v>408</v>
      </c>
      <c r="F66" s="15" t="s">
        <v>59</v>
      </c>
      <c r="G66" s="15" t="s">
        <v>47</v>
      </c>
      <c r="H66" s="15" t="s">
        <v>409</v>
      </c>
      <c r="I66" s="15" t="s">
        <v>71</v>
      </c>
    </row>
    <row r="67" spans="1:9" ht="30" hidden="1" x14ac:dyDescent="0.2">
      <c r="A67" s="44" t="s">
        <v>410</v>
      </c>
      <c r="B67" s="18">
        <v>200000000</v>
      </c>
      <c r="C67" s="15">
        <v>32800</v>
      </c>
      <c r="D67" s="15" t="s">
        <v>65</v>
      </c>
      <c r="E67" s="15" t="s">
        <v>411</v>
      </c>
      <c r="F67" s="15" t="s">
        <v>63</v>
      </c>
      <c r="G67" s="15" t="s">
        <v>57</v>
      </c>
      <c r="H67" s="15" t="s">
        <v>412</v>
      </c>
      <c r="I67" s="15" t="s">
        <v>75</v>
      </c>
    </row>
    <row r="68" spans="1:9" ht="45" hidden="1" x14ac:dyDescent="0.2">
      <c r="A68" s="44" t="s">
        <v>413</v>
      </c>
      <c r="B68" s="18">
        <v>2327787.35</v>
      </c>
      <c r="C68" s="15">
        <v>32700</v>
      </c>
      <c r="D68" s="15" t="s">
        <v>27</v>
      </c>
      <c r="E68" s="15" t="s">
        <v>414</v>
      </c>
      <c r="F68" s="15" t="s">
        <v>59</v>
      </c>
      <c r="G68" s="15" t="s">
        <v>47</v>
      </c>
      <c r="H68" s="15" t="s">
        <v>415</v>
      </c>
      <c r="I68" s="15" t="s">
        <v>69</v>
      </c>
    </row>
    <row r="69" spans="1:9" ht="149.1" hidden="1" customHeight="1" x14ac:dyDescent="0.2">
      <c r="A69" s="44" t="s">
        <v>416</v>
      </c>
      <c r="B69" s="18">
        <v>4273022.9000000004</v>
      </c>
      <c r="C69" s="15" t="s">
        <v>62</v>
      </c>
      <c r="D69" s="15" t="s">
        <v>53</v>
      </c>
      <c r="E69" s="15" t="s">
        <v>417</v>
      </c>
      <c r="F69" s="15" t="s">
        <v>67</v>
      </c>
      <c r="G69" s="15" t="s">
        <v>47</v>
      </c>
      <c r="H69" s="15" t="s">
        <v>418</v>
      </c>
      <c r="I69" s="15" t="s">
        <v>75</v>
      </c>
    </row>
    <row r="70" spans="1:9" ht="30" hidden="1" x14ac:dyDescent="0.2">
      <c r="A70" s="44" t="s">
        <v>419</v>
      </c>
      <c r="B70" s="18">
        <v>173950222.58000001</v>
      </c>
      <c r="C70" s="15">
        <v>32900</v>
      </c>
      <c r="D70" s="15" t="s">
        <v>56</v>
      </c>
      <c r="E70" s="15" t="s">
        <v>420</v>
      </c>
      <c r="F70" s="15" t="s">
        <v>67</v>
      </c>
      <c r="G70" s="15" t="s">
        <v>30</v>
      </c>
      <c r="H70" s="15" t="s">
        <v>421</v>
      </c>
      <c r="I70" s="15" t="s">
        <v>71</v>
      </c>
    </row>
    <row r="71" spans="1:9" ht="30" hidden="1" x14ac:dyDescent="0.2">
      <c r="A71" s="44" t="s">
        <v>422</v>
      </c>
      <c r="B71" s="18">
        <v>2959188</v>
      </c>
      <c r="C71" s="15">
        <v>33101</v>
      </c>
      <c r="D71" s="15" t="s">
        <v>27</v>
      </c>
      <c r="E71" s="15" t="s">
        <v>423</v>
      </c>
      <c r="F71" s="15" t="s">
        <v>63</v>
      </c>
      <c r="G71" s="15" t="s">
        <v>57</v>
      </c>
      <c r="H71" s="15" t="s">
        <v>424</v>
      </c>
      <c r="I71" s="15" t="s">
        <v>75</v>
      </c>
    </row>
    <row r="72" spans="1:9" ht="120.95" hidden="1" customHeight="1" x14ac:dyDescent="0.2">
      <c r="A72" s="44" t="s">
        <v>425</v>
      </c>
      <c r="B72" s="18">
        <v>16321649</v>
      </c>
      <c r="C72" s="15">
        <v>32700</v>
      </c>
      <c r="D72" s="15" t="s">
        <v>27</v>
      </c>
      <c r="E72" s="15" t="s">
        <v>426</v>
      </c>
      <c r="F72" s="15" t="s">
        <v>67</v>
      </c>
      <c r="G72" s="15" t="s">
        <v>47</v>
      </c>
      <c r="H72" s="15" t="s">
        <v>427</v>
      </c>
      <c r="I72" s="15" t="s">
        <v>75</v>
      </c>
    </row>
    <row r="73" spans="1:9" ht="30" hidden="1" x14ac:dyDescent="0.2">
      <c r="A73" s="44" t="s">
        <v>428</v>
      </c>
      <c r="B73" s="18">
        <v>11708200.189999999</v>
      </c>
      <c r="C73" s="15">
        <v>32900</v>
      </c>
      <c r="D73" s="15" t="s">
        <v>27</v>
      </c>
      <c r="E73" s="15" t="s">
        <v>429</v>
      </c>
      <c r="F73" s="15" t="s">
        <v>67</v>
      </c>
      <c r="G73" s="15" t="s">
        <v>47</v>
      </c>
      <c r="H73" s="15" t="s">
        <v>430</v>
      </c>
      <c r="I73" s="15" t="s">
        <v>75</v>
      </c>
    </row>
    <row r="74" spans="1:9" ht="119.45" customHeight="1" x14ac:dyDescent="0.2">
      <c r="A74" s="44" t="s">
        <v>431</v>
      </c>
      <c r="B74" s="18">
        <v>7480645.2000000002</v>
      </c>
      <c r="C74" s="15">
        <v>32600</v>
      </c>
      <c r="D74" s="15" t="s">
        <v>61</v>
      </c>
      <c r="E74" s="15" t="s">
        <v>346</v>
      </c>
      <c r="F74" s="15" t="s">
        <v>67</v>
      </c>
      <c r="G74" s="15" t="s">
        <v>47</v>
      </c>
      <c r="H74" s="15" t="s">
        <v>432</v>
      </c>
      <c r="I74" s="15" t="s">
        <v>71</v>
      </c>
    </row>
    <row r="75" spans="1:9" ht="30" hidden="1" x14ac:dyDescent="0.2">
      <c r="A75" s="44" t="s">
        <v>433</v>
      </c>
      <c r="B75" s="18" t="s">
        <v>434</v>
      </c>
      <c r="C75" s="15">
        <v>33101</v>
      </c>
      <c r="D75" s="15" t="s">
        <v>53</v>
      </c>
      <c r="E75" s="15" t="s">
        <v>435</v>
      </c>
      <c r="F75" s="15" t="s">
        <v>67</v>
      </c>
      <c r="G75" s="15" t="s">
        <v>47</v>
      </c>
      <c r="H75" s="15" t="s">
        <v>436</v>
      </c>
      <c r="I75" s="15" t="s">
        <v>64</v>
      </c>
    </row>
    <row r="76" spans="1:9" ht="195.95" hidden="1" customHeight="1" x14ac:dyDescent="0.2">
      <c r="A76" s="44" t="s">
        <v>438</v>
      </c>
      <c r="B76" s="18" t="s">
        <v>439</v>
      </c>
      <c r="C76" s="15">
        <v>32700</v>
      </c>
      <c r="D76" s="15" t="s">
        <v>53</v>
      </c>
      <c r="E76" s="15" t="s">
        <v>440</v>
      </c>
      <c r="F76" s="15" t="s">
        <v>67</v>
      </c>
      <c r="G76" s="15" t="s">
        <v>57</v>
      </c>
      <c r="H76" s="15" t="s">
        <v>441</v>
      </c>
      <c r="I76" s="15" t="s">
        <v>71</v>
      </c>
    </row>
    <row r="77" spans="1:9" ht="36.75" hidden="1" customHeight="1" x14ac:dyDescent="0.2">
      <c r="A77" s="44" t="s">
        <v>442</v>
      </c>
      <c r="B77" s="18">
        <v>5</v>
      </c>
      <c r="C77" s="15">
        <v>33101</v>
      </c>
      <c r="D77" s="15" t="s">
        <v>56</v>
      </c>
      <c r="E77" s="15" t="s">
        <v>443</v>
      </c>
      <c r="F77" s="15" t="s">
        <v>54</v>
      </c>
      <c r="G77" s="15" t="s">
        <v>57</v>
      </c>
      <c r="H77" s="15" t="s">
        <v>444</v>
      </c>
      <c r="I77" s="15" t="s">
        <v>75</v>
      </c>
    </row>
    <row r="78" spans="1:9" ht="409.5" hidden="1" x14ac:dyDescent="0.2">
      <c r="A78" s="44" t="s">
        <v>445</v>
      </c>
      <c r="B78" s="45" t="s">
        <v>446</v>
      </c>
      <c r="C78" s="15" t="s">
        <v>62</v>
      </c>
      <c r="D78" s="15" t="s">
        <v>66</v>
      </c>
      <c r="E78" s="15" t="s">
        <v>447</v>
      </c>
      <c r="F78" s="15" t="s">
        <v>63</v>
      </c>
      <c r="G78" s="15" t="s">
        <v>47</v>
      </c>
      <c r="H78" s="15" t="s">
        <v>448</v>
      </c>
      <c r="I78" s="15" t="s">
        <v>43</v>
      </c>
    </row>
    <row r="79" spans="1:9" ht="150" hidden="1" x14ac:dyDescent="0.2">
      <c r="A79" s="44" t="s">
        <v>449</v>
      </c>
      <c r="B79" s="15" t="s">
        <v>450</v>
      </c>
      <c r="C79" s="15" t="s">
        <v>62</v>
      </c>
      <c r="D79" s="15" t="s">
        <v>66</v>
      </c>
      <c r="E79" s="15" t="s">
        <v>451</v>
      </c>
      <c r="F79" s="15" t="s">
        <v>67</v>
      </c>
      <c r="G79" s="15" t="s">
        <v>57</v>
      </c>
      <c r="H79" s="15" t="s">
        <v>452</v>
      </c>
      <c r="I79" s="15" t="s">
        <v>71</v>
      </c>
    </row>
    <row r="80" spans="1:9" ht="45" hidden="1" x14ac:dyDescent="0.2">
      <c r="A80" s="15" t="s">
        <v>453</v>
      </c>
      <c r="B80" s="18">
        <v>241053</v>
      </c>
      <c r="C80" s="15">
        <v>33101</v>
      </c>
      <c r="D80" s="15" t="s">
        <v>58</v>
      </c>
      <c r="E80" s="15" t="s">
        <v>454</v>
      </c>
      <c r="F80" s="15" t="s">
        <v>67</v>
      </c>
      <c r="G80" s="15" t="s">
        <v>57</v>
      </c>
      <c r="H80" s="15" t="s">
        <v>455</v>
      </c>
      <c r="I80" s="15" t="s">
        <v>71</v>
      </c>
    </row>
    <row r="81" spans="1:9" ht="55.15" hidden="1" customHeight="1" x14ac:dyDescent="0.2">
      <c r="A81" s="15" t="s">
        <v>456</v>
      </c>
      <c r="B81" s="18">
        <v>1000000</v>
      </c>
      <c r="C81" s="15">
        <v>32600</v>
      </c>
      <c r="D81" s="15" t="s">
        <v>58</v>
      </c>
      <c r="E81" s="15" t="s">
        <v>457</v>
      </c>
      <c r="F81" s="15" t="s">
        <v>67</v>
      </c>
      <c r="G81" s="15" t="s">
        <v>57</v>
      </c>
      <c r="H81" s="15" t="s">
        <v>458</v>
      </c>
      <c r="I81" s="15" t="s">
        <v>71</v>
      </c>
    </row>
    <row r="82" spans="1:9" ht="90" customHeight="1" x14ac:dyDescent="0.2">
      <c r="A82" s="15" t="s">
        <v>459</v>
      </c>
      <c r="B82" s="18">
        <v>8052800</v>
      </c>
      <c r="C82" s="15">
        <v>32600</v>
      </c>
      <c r="D82" s="15" t="s">
        <v>61</v>
      </c>
      <c r="E82" s="15" t="s">
        <v>460</v>
      </c>
      <c r="F82" s="15" t="s">
        <v>67</v>
      </c>
      <c r="G82" s="15" t="s">
        <v>57</v>
      </c>
      <c r="H82" s="15" t="s">
        <v>461</v>
      </c>
      <c r="I82" s="15" t="s">
        <v>71</v>
      </c>
    </row>
    <row r="83" spans="1:9" ht="181.5" hidden="1" customHeight="1" x14ac:dyDescent="0.2">
      <c r="A83" s="44" t="s">
        <v>462</v>
      </c>
      <c r="B83" s="18" t="s">
        <v>463</v>
      </c>
      <c r="C83" s="15">
        <v>32600</v>
      </c>
      <c r="D83" s="15" t="s">
        <v>53</v>
      </c>
      <c r="E83" s="15" t="s">
        <v>464</v>
      </c>
      <c r="F83" s="15" t="s">
        <v>67</v>
      </c>
      <c r="G83" s="15" t="s">
        <v>47</v>
      </c>
      <c r="H83" s="15" t="s">
        <v>465</v>
      </c>
      <c r="I83" s="15" t="s">
        <v>75</v>
      </c>
    </row>
    <row r="84" spans="1:9" ht="45" hidden="1" x14ac:dyDescent="0.2">
      <c r="A84" s="44" t="s">
        <v>466</v>
      </c>
      <c r="B84" s="18">
        <v>29785196.300000001</v>
      </c>
      <c r="C84" s="15">
        <v>32700</v>
      </c>
      <c r="D84" s="15" t="s">
        <v>27</v>
      </c>
      <c r="E84" s="15" t="s">
        <v>467</v>
      </c>
      <c r="F84" s="15" t="s">
        <v>67</v>
      </c>
      <c r="G84" s="15" t="s">
        <v>47</v>
      </c>
      <c r="H84" s="15" t="s">
        <v>468</v>
      </c>
      <c r="I84" s="15" t="s">
        <v>75</v>
      </c>
    </row>
    <row r="85" spans="1:9" ht="45" hidden="1" x14ac:dyDescent="0.2">
      <c r="A85" s="44" t="s">
        <v>469</v>
      </c>
      <c r="B85" s="18">
        <v>2815200</v>
      </c>
      <c r="C85" s="15">
        <v>32700</v>
      </c>
      <c r="D85" s="15" t="s">
        <v>27</v>
      </c>
      <c r="E85" s="15" t="s">
        <v>470</v>
      </c>
      <c r="F85" s="15" t="s">
        <v>76</v>
      </c>
      <c r="G85" s="15" t="s">
        <v>51</v>
      </c>
      <c r="H85" s="15" t="s">
        <v>471</v>
      </c>
      <c r="I85" s="15" t="s">
        <v>75</v>
      </c>
    </row>
    <row r="86" spans="1:9" ht="30" hidden="1" x14ac:dyDescent="0.2">
      <c r="A86" s="44" t="s">
        <v>472</v>
      </c>
      <c r="B86" s="18">
        <v>783360</v>
      </c>
      <c r="C86" s="15">
        <v>33101</v>
      </c>
      <c r="D86" s="15" t="s">
        <v>27</v>
      </c>
      <c r="E86" s="15" t="s">
        <v>473</v>
      </c>
      <c r="F86" s="15" t="s">
        <v>76</v>
      </c>
      <c r="G86" s="15" t="s">
        <v>51</v>
      </c>
      <c r="H86" s="15" t="s">
        <v>474</v>
      </c>
      <c r="I86" s="15" t="s">
        <v>75</v>
      </c>
    </row>
    <row r="87" spans="1:9" ht="30" hidden="1" x14ac:dyDescent="0.2">
      <c r="A87" s="44" t="s">
        <v>475</v>
      </c>
      <c r="B87" s="18">
        <v>989898</v>
      </c>
      <c r="C87" s="15">
        <v>33101</v>
      </c>
      <c r="D87" s="15" t="s">
        <v>27</v>
      </c>
      <c r="E87" s="15" t="s">
        <v>476</v>
      </c>
      <c r="F87" s="15" t="s">
        <v>67</v>
      </c>
      <c r="G87" s="15" t="s">
        <v>47</v>
      </c>
      <c r="H87" s="15" t="s">
        <v>477</v>
      </c>
      <c r="I87" s="15" t="s">
        <v>75</v>
      </c>
    </row>
    <row r="88" spans="1:9" ht="30" hidden="1" x14ac:dyDescent="0.2">
      <c r="A88" s="44" t="s">
        <v>478</v>
      </c>
      <c r="B88" s="18">
        <v>5345677.1500000004</v>
      </c>
      <c r="C88" s="15">
        <v>32700</v>
      </c>
      <c r="D88" s="15" t="s">
        <v>50</v>
      </c>
      <c r="E88" s="15" t="s">
        <v>479</v>
      </c>
      <c r="F88" s="15" t="s">
        <v>67</v>
      </c>
      <c r="G88" s="15" t="s">
        <v>57</v>
      </c>
      <c r="H88" s="15" t="s">
        <v>480</v>
      </c>
      <c r="I88" s="15" t="s">
        <v>71</v>
      </c>
    </row>
    <row r="89" spans="1:9" ht="240" hidden="1" x14ac:dyDescent="0.2">
      <c r="A89" s="44" t="s">
        <v>481</v>
      </c>
      <c r="B89" s="18">
        <v>1786106.98</v>
      </c>
      <c r="C89" s="15" t="s">
        <v>62</v>
      </c>
      <c r="D89" s="15" t="s">
        <v>50</v>
      </c>
      <c r="E89" s="15" t="s">
        <v>482</v>
      </c>
      <c r="F89" s="15" t="s">
        <v>67</v>
      </c>
      <c r="G89" s="15" t="s">
        <v>47</v>
      </c>
      <c r="H89" s="15" t="s">
        <v>483</v>
      </c>
      <c r="I89" s="15" t="s">
        <v>71</v>
      </c>
    </row>
    <row r="90" spans="1:9" ht="75" hidden="1" x14ac:dyDescent="0.2">
      <c r="A90" s="15" t="s">
        <v>484</v>
      </c>
      <c r="B90" s="18" t="s">
        <v>485</v>
      </c>
      <c r="C90" s="15" t="s">
        <v>62</v>
      </c>
      <c r="D90" s="15" t="s">
        <v>66</v>
      </c>
      <c r="E90" s="15" t="s">
        <v>486</v>
      </c>
      <c r="F90" s="15" t="s">
        <v>67</v>
      </c>
      <c r="G90" s="15" t="s">
        <v>47</v>
      </c>
      <c r="H90" s="15" t="s">
        <v>487</v>
      </c>
      <c r="I90" s="15" t="s">
        <v>71</v>
      </c>
    </row>
    <row r="91" spans="1:9" ht="155.44999999999999" hidden="1" customHeight="1" x14ac:dyDescent="0.2">
      <c r="A91" s="44" t="s">
        <v>488</v>
      </c>
      <c r="B91" s="18">
        <v>18108850</v>
      </c>
      <c r="C91" s="15">
        <v>32700</v>
      </c>
      <c r="D91" s="15" t="s">
        <v>53</v>
      </c>
      <c r="E91" s="15" t="s">
        <v>381</v>
      </c>
      <c r="F91" s="15" t="s">
        <v>67</v>
      </c>
      <c r="G91" s="15" t="s">
        <v>47</v>
      </c>
      <c r="H91" s="15" t="s">
        <v>489</v>
      </c>
      <c r="I91" s="15" t="s">
        <v>75</v>
      </c>
    </row>
    <row r="92" spans="1:9" hidden="1" x14ac:dyDescent="0.2">
      <c r="A92" s="15" t="s">
        <v>490</v>
      </c>
      <c r="B92" s="18">
        <v>9658</v>
      </c>
      <c r="C92" s="15">
        <v>32600</v>
      </c>
      <c r="D92" s="15" t="s">
        <v>50</v>
      </c>
      <c r="E92" s="15" t="s">
        <v>491</v>
      </c>
      <c r="F92" s="15" t="s">
        <v>67</v>
      </c>
      <c r="G92" s="15" t="s">
        <v>57</v>
      </c>
      <c r="H92" s="15" t="s">
        <v>492</v>
      </c>
      <c r="I92" s="15" t="s">
        <v>71</v>
      </c>
    </row>
    <row r="93" spans="1:9" ht="30" hidden="1" x14ac:dyDescent="0.2">
      <c r="A93" s="44" t="s">
        <v>493</v>
      </c>
      <c r="B93" s="18">
        <v>11310375</v>
      </c>
      <c r="C93" s="15">
        <v>32600</v>
      </c>
      <c r="D93" s="15" t="s">
        <v>27</v>
      </c>
      <c r="E93" s="15" t="s">
        <v>494</v>
      </c>
      <c r="F93" s="15" t="s">
        <v>67</v>
      </c>
      <c r="G93" s="15" t="s">
        <v>47</v>
      </c>
      <c r="H93" s="15" t="s">
        <v>495</v>
      </c>
      <c r="I93" s="15" t="s">
        <v>75</v>
      </c>
    </row>
    <row r="94" spans="1:9" ht="30" hidden="1" x14ac:dyDescent="0.2">
      <c r="A94" s="46" t="s">
        <v>496</v>
      </c>
      <c r="B94" s="18">
        <v>1289280</v>
      </c>
      <c r="C94" s="15">
        <v>32900</v>
      </c>
      <c r="D94" s="15" t="s">
        <v>27</v>
      </c>
      <c r="E94" s="15" t="s">
        <v>497</v>
      </c>
      <c r="F94" s="15" t="s">
        <v>76</v>
      </c>
      <c r="G94" s="15" t="s">
        <v>51</v>
      </c>
      <c r="H94" s="15" t="s">
        <v>498</v>
      </c>
      <c r="I94" s="15" t="s">
        <v>75</v>
      </c>
    </row>
    <row r="95" spans="1:9" ht="58.5" hidden="1" customHeight="1" x14ac:dyDescent="0.2">
      <c r="A95" s="44" t="s">
        <v>499</v>
      </c>
      <c r="B95" s="18" t="s">
        <v>500</v>
      </c>
      <c r="C95" s="15">
        <v>32700</v>
      </c>
      <c r="D95" s="15" t="s">
        <v>66</v>
      </c>
      <c r="E95" s="15" t="s">
        <v>501</v>
      </c>
      <c r="F95" s="15" t="s">
        <v>67</v>
      </c>
      <c r="G95" s="15" t="s">
        <v>47</v>
      </c>
      <c r="H95" s="15" t="s">
        <v>502</v>
      </c>
      <c r="I95" s="15" t="s">
        <v>72</v>
      </c>
    </row>
    <row r="96" spans="1:9" ht="30" hidden="1" x14ac:dyDescent="0.2">
      <c r="A96" s="44" t="s">
        <v>503</v>
      </c>
      <c r="B96" s="18">
        <v>6160934</v>
      </c>
      <c r="C96" s="15">
        <v>33101</v>
      </c>
      <c r="D96" s="15" t="s">
        <v>65</v>
      </c>
      <c r="E96" s="15" t="s">
        <v>504</v>
      </c>
      <c r="F96" s="15" t="s">
        <v>76</v>
      </c>
      <c r="G96" s="15" t="s">
        <v>57</v>
      </c>
      <c r="H96" s="15" t="s">
        <v>505</v>
      </c>
      <c r="I96" s="15" t="s">
        <v>71</v>
      </c>
    </row>
    <row r="97" spans="1:9" x14ac:dyDescent="0.2">
      <c r="A97" s="15" t="s">
        <v>506</v>
      </c>
      <c r="B97" s="18">
        <v>2565378.35</v>
      </c>
      <c r="C97" s="15">
        <v>32900</v>
      </c>
      <c r="D97" s="15" t="s">
        <v>61</v>
      </c>
      <c r="E97" s="15" t="s">
        <v>507</v>
      </c>
      <c r="F97" s="15" t="s">
        <v>67</v>
      </c>
      <c r="G97" s="15" t="s">
        <v>47</v>
      </c>
      <c r="H97" s="15" t="s">
        <v>508</v>
      </c>
      <c r="I97" s="15" t="s">
        <v>71</v>
      </c>
    </row>
    <row r="98" spans="1:9" ht="30" hidden="1" x14ac:dyDescent="0.2">
      <c r="A98" s="47" t="s">
        <v>509</v>
      </c>
      <c r="B98" s="18">
        <v>1036320</v>
      </c>
      <c r="C98" s="15">
        <v>33101</v>
      </c>
      <c r="D98" s="15" t="s">
        <v>27</v>
      </c>
      <c r="E98" s="15" t="s">
        <v>510</v>
      </c>
      <c r="F98" s="15" t="s">
        <v>76</v>
      </c>
      <c r="G98" s="15" t="s">
        <v>51</v>
      </c>
      <c r="H98" s="15" t="s">
        <v>511</v>
      </c>
      <c r="I98" s="15" t="s">
        <v>75</v>
      </c>
    </row>
    <row r="99" spans="1:9" hidden="1" x14ac:dyDescent="0.2">
      <c r="A99" s="44" t="s">
        <v>512</v>
      </c>
      <c r="B99" s="18">
        <v>2585323</v>
      </c>
      <c r="C99" s="15">
        <v>33101</v>
      </c>
      <c r="D99" s="15" t="s">
        <v>27</v>
      </c>
      <c r="E99" s="15" t="s">
        <v>513</v>
      </c>
      <c r="F99" s="15" t="s">
        <v>67</v>
      </c>
      <c r="G99" s="15" t="s">
        <v>57</v>
      </c>
      <c r="H99" s="15" t="s">
        <v>514</v>
      </c>
      <c r="I99" s="15" t="s">
        <v>72</v>
      </c>
    </row>
    <row r="100" spans="1:9" ht="30" hidden="1" x14ac:dyDescent="0.2">
      <c r="A100" s="44" t="s">
        <v>515</v>
      </c>
      <c r="B100" s="18">
        <v>233702</v>
      </c>
      <c r="C100" s="15">
        <v>32600</v>
      </c>
      <c r="D100" s="15" t="s">
        <v>56</v>
      </c>
      <c r="E100" s="15" t="s">
        <v>516</v>
      </c>
      <c r="F100" s="15" t="s">
        <v>67</v>
      </c>
      <c r="G100" s="15" t="s">
        <v>47</v>
      </c>
      <c r="H100" s="15" t="s">
        <v>517</v>
      </c>
      <c r="I100" s="15" t="s">
        <v>75</v>
      </c>
    </row>
    <row r="101" spans="1:9" ht="30" hidden="1" x14ac:dyDescent="0.2">
      <c r="A101" s="44" t="s">
        <v>518</v>
      </c>
      <c r="B101" s="18" t="s">
        <v>519</v>
      </c>
      <c r="C101" s="15">
        <v>32600</v>
      </c>
      <c r="D101" s="15" t="s">
        <v>65</v>
      </c>
      <c r="E101" s="15" t="s">
        <v>520</v>
      </c>
      <c r="F101" s="15" t="s">
        <v>67</v>
      </c>
      <c r="G101" s="15" t="s">
        <v>47</v>
      </c>
      <c r="H101" s="15" t="s">
        <v>521</v>
      </c>
      <c r="I101" s="15" t="s">
        <v>75</v>
      </c>
    </row>
    <row r="102" spans="1:9" ht="30" hidden="1" x14ac:dyDescent="0.2">
      <c r="A102" s="44" t="s">
        <v>522</v>
      </c>
      <c r="B102" s="18">
        <v>3292820</v>
      </c>
      <c r="C102" s="15">
        <v>32700</v>
      </c>
      <c r="D102" s="15" t="s">
        <v>27</v>
      </c>
      <c r="E102" s="15" t="s">
        <v>523</v>
      </c>
      <c r="F102" s="15" t="s">
        <v>67</v>
      </c>
      <c r="G102" s="15" t="s">
        <v>47</v>
      </c>
      <c r="H102" s="15" t="s">
        <v>524</v>
      </c>
      <c r="I102" s="15" t="s">
        <v>75</v>
      </c>
    </row>
    <row r="103" spans="1:9" ht="45" hidden="1" x14ac:dyDescent="0.2">
      <c r="A103" s="44" t="s">
        <v>525</v>
      </c>
      <c r="B103" s="18">
        <v>2274600</v>
      </c>
      <c r="C103" s="15">
        <v>32900</v>
      </c>
      <c r="D103" s="15" t="s">
        <v>27</v>
      </c>
      <c r="E103" s="15" t="s">
        <v>526</v>
      </c>
      <c r="F103" s="15" t="s">
        <v>76</v>
      </c>
      <c r="G103" s="15" t="s">
        <v>51</v>
      </c>
      <c r="H103" s="15" t="s">
        <v>527</v>
      </c>
      <c r="I103" s="15" t="s">
        <v>75</v>
      </c>
    </row>
    <row r="104" spans="1:9" ht="186" hidden="1" customHeight="1" x14ac:dyDescent="0.2">
      <c r="A104" s="44" t="s">
        <v>528</v>
      </c>
      <c r="B104" s="18">
        <v>6935330</v>
      </c>
      <c r="C104" s="15" t="s">
        <v>62</v>
      </c>
      <c r="D104" s="15" t="s">
        <v>53</v>
      </c>
      <c r="E104" s="15" t="s">
        <v>529</v>
      </c>
      <c r="F104" s="15" t="s">
        <v>67</v>
      </c>
      <c r="G104" s="15" t="s">
        <v>47</v>
      </c>
      <c r="H104" s="15" t="s">
        <v>530</v>
      </c>
      <c r="I104" s="15" t="s">
        <v>75</v>
      </c>
    </row>
    <row r="105" spans="1:9" ht="30" hidden="1" x14ac:dyDescent="0.2">
      <c r="A105" s="44" t="s">
        <v>531</v>
      </c>
      <c r="B105" s="18">
        <v>991848</v>
      </c>
      <c r="C105" s="15">
        <v>33101</v>
      </c>
      <c r="D105" s="15" t="s">
        <v>27</v>
      </c>
      <c r="E105" s="15" t="s">
        <v>532</v>
      </c>
      <c r="F105" s="15" t="s">
        <v>76</v>
      </c>
      <c r="G105" s="15" t="s">
        <v>51</v>
      </c>
      <c r="H105" s="15" t="s">
        <v>533</v>
      </c>
      <c r="I105" s="15" t="s">
        <v>75</v>
      </c>
    </row>
    <row r="106" spans="1:9" hidden="1" x14ac:dyDescent="0.2">
      <c r="A106" s="44" t="s">
        <v>534</v>
      </c>
      <c r="B106" s="18">
        <v>682834.99</v>
      </c>
      <c r="C106" s="15">
        <v>32600</v>
      </c>
      <c r="D106" s="15" t="s">
        <v>58</v>
      </c>
      <c r="E106" s="15" t="s">
        <v>535</v>
      </c>
      <c r="F106" s="15" t="s">
        <v>67</v>
      </c>
      <c r="G106" s="15" t="s">
        <v>47</v>
      </c>
      <c r="H106" s="15" t="s">
        <v>536</v>
      </c>
      <c r="I106" s="15" t="s">
        <v>71</v>
      </c>
    </row>
    <row r="107" spans="1:9" ht="30" hidden="1" x14ac:dyDescent="0.2">
      <c r="A107" s="44" t="s">
        <v>537</v>
      </c>
      <c r="B107" s="18">
        <v>172406170.00999999</v>
      </c>
      <c r="C107" s="15">
        <v>32900</v>
      </c>
      <c r="D107" s="15" t="s">
        <v>56</v>
      </c>
      <c r="E107" s="15" t="s">
        <v>538</v>
      </c>
      <c r="F107" s="15" t="s">
        <v>67</v>
      </c>
      <c r="G107" s="15" t="s">
        <v>30</v>
      </c>
      <c r="H107" s="15" t="s">
        <v>539</v>
      </c>
      <c r="I107" s="15" t="s">
        <v>71</v>
      </c>
    </row>
    <row r="108" spans="1:9" ht="30" hidden="1" x14ac:dyDescent="0.2">
      <c r="A108" s="44" t="s">
        <v>540</v>
      </c>
      <c r="B108" s="18">
        <v>231540</v>
      </c>
      <c r="C108" s="15">
        <v>32600</v>
      </c>
      <c r="D108" s="15" t="s">
        <v>27</v>
      </c>
      <c r="E108" s="15" t="s">
        <v>541</v>
      </c>
      <c r="F108" s="15" t="s">
        <v>76</v>
      </c>
      <c r="G108" s="15" t="s">
        <v>51</v>
      </c>
      <c r="H108" s="15" t="s">
        <v>542</v>
      </c>
      <c r="I108" s="15" t="s">
        <v>75</v>
      </c>
    </row>
    <row r="109" spans="1:9" ht="30" hidden="1" x14ac:dyDescent="0.2">
      <c r="A109" s="44" t="s">
        <v>543</v>
      </c>
      <c r="B109" s="18">
        <v>7674677.4000000004</v>
      </c>
      <c r="C109" s="15" t="s">
        <v>62</v>
      </c>
      <c r="D109" s="15" t="s">
        <v>27</v>
      </c>
      <c r="E109" s="15" t="s">
        <v>544</v>
      </c>
      <c r="F109" s="15" t="s">
        <v>67</v>
      </c>
      <c r="G109" s="15" t="s">
        <v>47</v>
      </c>
      <c r="H109" s="15" t="s">
        <v>545</v>
      </c>
      <c r="I109" s="15" t="s">
        <v>75</v>
      </c>
    </row>
    <row r="110" spans="1:9" ht="30" hidden="1" x14ac:dyDescent="0.2">
      <c r="A110" s="44" t="s">
        <v>546</v>
      </c>
      <c r="B110" s="18">
        <v>1248360.94</v>
      </c>
      <c r="C110" s="15" t="s">
        <v>62</v>
      </c>
      <c r="D110" s="15" t="s">
        <v>50</v>
      </c>
      <c r="E110" s="15" t="s">
        <v>547</v>
      </c>
      <c r="F110" s="15" t="s">
        <v>67</v>
      </c>
      <c r="G110" s="15" t="s">
        <v>47</v>
      </c>
      <c r="H110" s="15" t="s">
        <v>548</v>
      </c>
      <c r="I110" s="15" t="s">
        <v>71</v>
      </c>
    </row>
    <row r="111" spans="1:9" ht="30" hidden="1" x14ac:dyDescent="0.2">
      <c r="A111" s="44" t="s">
        <v>549</v>
      </c>
      <c r="B111" s="18">
        <v>27561</v>
      </c>
      <c r="C111" s="15">
        <v>33101</v>
      </c>
      <c r="D111" s="15" t="s">
        <v>27</v>
      </c>
      <c r="E111" s="15" t="s">
        <v>550</v>
      </c>
      <c r="F111" s="15" t="s">
        <v>76</v>
      </c>
      <c r="G111" s="15" t="s">
        <v>57</v>
      </c>
      <c r="I111" s="15" t="s">
        <v>60</v>
      </c>
    </row>
    <row r="112" spans="1:9" x14ac:dyDescent="0.2">
      <c r="A112" s="15" t="s">
        <v>551</v>
      </c>
      <c r="B112" s="18">
        <v>31500000</v>
      </c>
      <c r="C112" s="15">
        <v>32600</v>
      </c>
      <c r="D112" s="15" t="s">
        <v>61</v>
      </c>
      <c r="E112" s="15" t="s">
        <v>552</v>
      </c>
      <c r="F112" s="15" t="s">
        <v>67</v>
      </c>
      <c r="G112" s="15" t="s">
        <v>47</v>
      </c>
      <c r="H112" s="15" t="s">
        <v>553</v>
      </c>
      <c r="I112" s="15" t="s">
        <v>71</v>
      </c>
    </row>
    <row r="113" spans="1:9" ht="85.5" hidden="1" customHeight="1" x14ac:dyDescent="0.2">
      <c r="A113" s="44" t="s">
        <v>554</v>
      </c>
      <c r="B113" s="18">
        <v>865128</v>
      </c>
      <c r="C113" s="15">
        <v>33101</v>
      </c>
      <c r="D113" s="15" t="s">
        <v>53</v>
      </c>
      <c r="E113" s="15" t="s">
        <v>555</v>
      </c>
      <c r="F113" s="15" t="s">
        <v>76</v>
      </c>
      <c r="G113" s="15" t="s">
        <v>57</v>
      </c>
      <c r="H113" s="15" t="s">
        <v>556</v>
      </c>
      <c r="I113" s="15" t="s">
        <v>75</v>
      </c>
    </row>
    <row r="114" spans="1:9" hidden="1" x14ac:dyDescent="0.2">
      <c r="A114" s="44" t="s">
        <v>557</v>
      </c>
      <c r="B114" s="18">
        <v>436731</v>
      </c>
      <c r="C114" s="15">
        <v>33101</v>
      </c>
      <c r="D114" s="15" t="s">
        <v>50</v>
      </c>
      <c r="E114" s="15" t="s">
        <v>558</v>
      </c>
      <c r="F114" s="15" t="s">
        <v>67</v>
      </c>
      <c r="G114" s="15" t="s">
        <v>47</v>
      </c>
      <c r="H114" s="15" t="s">
        <v>559</v>
      </c>
      <c r="I114" s="15" t="s">
        <v>71</v>
      </c>
    </row>
    <row r="115" spans="1:9" ht="30" hidden="1" x14ac:dyDescent="0.2">
      <c r="A115" s="44" t="s">
        <v>560</v>
      </c>
      <c r="B115" s="18">
        <v>437580</v>
      </c>
      <c r="C115" s="15">
        <v>33101</v>
      </c>
      <c r="D115" s="15" t="s">
        <v>27</v>
      </c>
      <c r="E115" s="15" t="s">
        <v>561</v>
      </c>
      <c r="F115" s="15" t="s">
        <v>76</v>
      </c>
      <c r="G115" s="15" t="s">
        <v>51</v>
      </c>
      <c r="H115" s="15" t="s">
        <v>562</v>
      </c>
      <c r="I115" s="15" t="s">
        <v>75</v>
      </c>
    </row>
    <row r="116" spans="1:9" ht="30" hidden="1" x14ac:dyDescent="0.2">
      <c r="A116" s="44" t="s">
        <v>563</v>
      </c>
      <c r="B116" s="18">
        <v>381480</v>
      </c>
      <c r="C116" s="15">
        <v>33101</v>
      </c>
      <c r="D116" s="15" t="s">
        <v>27</v>
      </c>
      <c r="E116" s="15" t="s">
        <v>564</v>
      </c>
      <c r="F116" s="15" t="s">
        <v>76</v>
      </c>
      <c r="G116" s="15" t="s">
        <v>51</v>
      </c>
      <c r="H116" s="15" t="s">
        <v>565</v>
      </c>
      <c r="I116" s="15" t="s">
        <v>75</v>
      </c>
    </row>
    <row r="117" spans="1:9" ht="30" hidden="1" x14ac:dyDescent="0.2">
      <c r="A117" s="44" t="s">
        <v>566</v>
      </c>
      <c r="B117" s="18">
        <v>13812192.960000001</v>
      </c>
      <c r="C117" s="15">
        <v>33101</v>
      </c>
      <c r="D117" s="15" t="s">
        <v>27</v>
      </c>
      <c r="E117" s="15" t="s">
        <v>567</v>
      </c>
      <c r="F117" s="15" t="s">
        <v>67</v>
      </c>
      <c r="G117" s="15" t="s">
        <v>47</v>
      </c>
      <c r="H117" s="15" t="s">
        <v>568</v>
      </c>
      <c r="I117" s="15" t="s">
        <v>75</v>
      </c>
    </row>
    <row r="118" spans="1:9" ht="30" hidden="1" x14ac:dyDescent="0.2">
      <c r="A118" s="15" t="s">
        <v>569</v>
      </c>
      <c r="B118" s="18" t="s">
        <v>570</v>
      </c>
      <c r="D118" s="15" t="s">
        <v>58</v>
      </c>
      <c r="E118" s="15" t="s">
        <v>571</v>
      </c>
      <c r="F118" s="15" t="s">
        <v>73</v>
      </c>
      <c r="G118" s="15" t="s">
        <v>57</v>
      </c>
      <c r="H118" s="15" t="s">
        <v>572</v>
      </c>
      <c r="I118" s="15" t="s">
        <v>79</v>
      </c>
    </row>
    <row r="119" spans="1:9" ht="30" hidden="1" x14ac:dyDescent="0.2">
      <c r="A119" s="44" t="s">
        <v>573</v>
      </c>
      <c r="B119" s="18">
        <v>9869760</v>
      </c>
      <c r="C119" s="15">
        <v>32800</v>
      </c>
      <c r="D119" s="15" t="s">
        <v>58</v>
      </c>
      <c r="E119" s="15" t="s">
        <v>574</v>
      </c>
      <c r="F119" s="15" t="s">
        <v>67</v>
      </c>
      <c r="G119" s="15" t="s">
        <v>47</v>
      </c>
      <c r="H119" s="15" t="s">
        <v>575</v>
      </c>
      <c r="I119" s="15" t="s">
        <v>72</v>
      </c>
    </row>
    <row r="120" spans="1:9" ht="30" hidden="1" x14ac:dyDescent="0.2">
      <c r="A120" s="44" t="s">
        <v>576</v>
      </c>
      <c r="B120" s="18">
        <v>1389240</v>
      </c>
      <c r="C120" s="15">
        <v>33102</v>
      </c>
      <c r="D120" s="15" t="s">
        <v>27</v>
      </c>
      <c r="E120" s="15" t="s">
        <v>577</v>
      </c>
      <c r="F120" s="15" t="s">
        <v>76</v>
      </c>
      <c r="G120" s="15" t="s">
        <v>51</v>
      </c>
      <c r="H120" s="15" t="s">
        <v>578</v>
      </c>
      <c r="I120" s="15" t="s">
        <v>75</v>
      </c>
    </row>
    <row r="121" spans="1:9" ht="44.25" hidden="1" x14ac:dyDescent="0.2">
      <c r="A121" s="44" t="s">
        <v>579</v>
      </c>
      <c r="B121" s="18">
        <v>29724600</v>
      </c>
      <c r="C121" s="15">
        <v>33101</v>
      </c>
      <c r="D121" s="15" t="s">
        <v>50</v>
      </c>
      <c r="E121" s="15" t="s">
        <v>668</v>
      </c>
      <c r="F121" s="15" t="s">
        <v>67</v>
      </c>
      <c r="G121" s="15" t="s">
        <v>47</v>
      </c>
      <c r="H121" s="15" t="s">
        <v>689</v>
      </c>
      <c r="I121" s="15" t="s">
        <v>52</v>
      </c>
    </row>
    <row r="122" spans="1:9" ht="30" hidden="1" x14ac:dyDescent="0.2">
      <c r="A122" s="44" t="s">
        <v>580</v>
      </c>
      <c r="B122" s="18">
        <v>1347997</v>
      </c>
      <c r="C122" s="15">
        <v>32900</v>
      </c>
      <c r="D122" s="15" t="s">
        <v>56</v>
      </c>
      <c r="E122" s="15" t="s">
        <v>581</v>
      </c>
      <c r="F122" s="15" t="s">
        <v>67</v>
      </c>
      <c r="G122" s="15" t="s">
        <v>57</v>
      </c>
      <c r="H122" s="15" t="s">
        <v>582</v>
      </c>
      <c r="I122" s="15" t="s">
        <v>72</v>
      </c>
    </row>
    <row r="123" spans="1:9" ht="30" hidden="1" x14ac:dyDescent="0.2">
      <c r="A123" s="44" t="s">
        <v>583</v>
      </c>
      <c r="B123" s="18">
        <v>2620529.5</v>
      </c>
      <c r="C123" s="15">
        <v>32700</v>
      </c>
      <c r="D123" s="15" t="s">
        <v>53</v>
      </c>
      <c r="E123" s="15" t="s">
        <v>584</v>
      </c>
      <c r="F123" s="15" t="s">
        <v>67</v>
      </c>
      <c r="G123" s="15" t="s">
        <v>47</v>
      </c>
      <c r="H123" s="15" t="s">
        <v>585</v>
      </c>
      <c r="I123" s="15" t="s">
        <v>75</v>
      </c>
    </row>
    <row r="124" spans="1:9" ht="30" hidden="1" x14ac:dyDescent="0.2">
      <c r="A124" s="44" t="s">
        <v>586</v>
      </c>
      <c r="B124" s="18">
        <v>600000000</v>
      </c>
      <c r="C124" s="15">
        <v>32800</v>
      </c>
      <c r="D124" s="15" t="s">
        <v>27</v>
      </c>
      <c r="E124" s="15" t="s">
        <v>669</v>
      </c>
      <c r="F124" s="15" t="s">
        <v>59</v>
      </c>
      <c r="G124" s="15" t="s">
        <v>57</v>
      </c>
      <c r="H124" s="15" t="s">
        <v>686</v>
      </c>
      <c r="I124" s="15" t="s">
        <v>55</v>
      </c>
    </row>
    <row r="125" spans="1:9" ht="44.25" hidden="1" x14ac:dyDescent="0.2">
      <c r="A125" s="44" t="s">
        <v>587</v>
      </c>
      <c r="B125" s="18">
        <v>26140000</v>
      </c>
      <c r="C125" s="15">
        <v>33102</v>
      </c>
      <c r="D125" s="15" t="s">
        <v>27</v>
      </c>
      <c r="E125" s="15" t="s">
        <v>670</v>
      </c>
      <c r="F125" s="15" t="s">
        <v>67</v>
      </c>
      <c r="G125" s="15" t="s">
        <v>47</v>
      </c>
      <c r="H125" s="15" t="s">
        <v>687</v>
      </c>
      <c r="I125" s="15" t="s">
        <v>55</v>
      </c>
    </row>
    <row r="126" spans="1:9" ht="74.25" hidden="1" x14ac:dyDescent="0.2">
      <c r="A126" s="44" t="s">
        <v>588</v>
      </c>
      <c r="B126" s="18">
        <v>55490232</v>
      </c>
      <c r="C126" s="15">
        <v>32600</v>
      </c>
      <c r="D126" s="15" t="s">
        <v>27</v>
      </c>
      <c r="E126" s="15" t="s">
        <v>671</v>
      </c>
      <c r="F126" s="15" t="s">
        <v>59</v>
      </c>
      <c r="G126" s="15" t="s">
        <v>57</v>
      </c>
      <c r="H126" s="15" t="s">
        <v>685</v>
      </c>
      <c r="I126" s="15" t="s">
        <v>55</v>
      </c>
    </row>
    <row r="127" spans="1:9" ht="30" hidden="1" x14ac:dyDescent="0.2">
      <c r="A127" s="44" t="s">
        <v>589</v>
      </c>
      <c r="B127" s="18">
        <v>263089.28999999998</v>
      </c>
      <c r="C127" s="15">
        <v>32900</v>
      </c>
      <c r="D127" s="15" t="s">
        <v>58</v>
      </c>
      <c r="E127" s="15" t="s">
        <v>590</v>
      </c>
      <c r="F127" s="15" t="s">
        <v>59</v>
      </c>
      <c r="G127" s="15" t="s">
        <v>47</v>
      </c>
      <c r="H127" s="15" t="s">
        <v>682</v>
      </c>
      <c r="I127" s="15" t="s">
        <v>82</v>
      </c>
    </row>
    <row r="128" spans="1:9" ht="30" hidden="1" x14ac:dyDescent="0.2">
      <c r="A128" s="48">
        <v>62025000100056</v>
      </c>
      <c r="B128" s="18">
        <v>150000000</v>
      </c>
      <c r="C128" s="15">
        <v>32600</v>
      </c>
      <c r="D128" s="15" t="s">
        <v>70</v>
      </c>
      <c r="E128" s="15" t="s">
        <v>591</v>
      </c>
      <c r="F128" s="15" t="s">
        <v>59</v>
      </c>
      <c r="G128" s="15" t="s">
        <v>57</v>
      </c>
      <c r="H128" s="15" t="s">
        <v>592</v>
      </c>
      <c r="I128" s="15" t="s">
        <v>49</v>
      </c>
    </row>
    <row r="129" spans="1:9" ht="45" hidden="1" x14ac:dyDescent="0.2">
      <c r="A129" s="48" t="s">
        <v>593</v>
      </c>
      <c r="B129" s="18">
        <v>109877901.89</v>
      </c>
      <c r="C129" s="15">
        <v>33101</v>
      </c>
      <c r="D129" s="15" t="s">
        <v>70</v>
      </c>
      <c r="E129" s="15" t="s">
        <v>648</v>
      </c>
      <c r="F129" s="15" t="s">
        <v>63</v>
      </c>
      <c r="G129" s="15" t="s">
        <v>47</v>
      </c>
      <c r="H129" s="15" t="s">
        <v>594</v>
      </c>
      <c r="I129" s="15" t="s">
        <v>81</v>
      </c>
    </row>
    <row r="130" spans="1:9" hidden="1" x14ac:dyDescent="0.2">
      <c r="A130" s="48">
        <v>62025000200038</v>
      </c>
      <c r="B130" s="18" t="s">
        <v>595</v>
      </c>
      <c r="C130" s="15">
        <v>32700</v>
      </c>
      <c r="D130" s="15" t="s">
        <v>66</v>
      </c>
      <c r="E130" s="15" t="s">
        <v>501</v>
      </c>
      <c r="F130" s="15" t="s">
        <v>67</v>
      </c>
      <c r="G130" s="15" t="s">
        <v>47</v>
      </c>
      <c r="H130" s="15" t="s">
        <v>596</v>
      </c>
      <c r="I130" s="15" t="s">
        <v>72</v>
      </c>
    </row>
    <row r="131" spans="1:9" ht="30" hidden="1" x14ac:dyDescent="0.2">
      <c r="A131" s="48" t="s">
        <v>597</v>
      </c>
      <c r="B131" s="18">
        <v>8535003.6400000006</v>
      </c>
      <c r="C131" s="15">
        <v>32700</v>
      </c>
      <c r="D131" s="15" t="s">
        <v>50</v>
      </c>
      <c r="E131" s="15" t="s">
        <v>672</v>
      </c>
      <c r="F131" s="15" t="s">
        <v>59</v>
      </c>
      <c r="G131" s="15" t="s">
        <v>47</v>
      </c>
      <c r="H131" s="15" t="s">
        <v>598</v>
      </c>
      <c r="I131" s="15" t="s">
        <v>55</v>
      </c>
    </row>
    <row r="132" spans="1:9" ht="30" hidden="1" x14ac:dyDescent="0.2">
      <c r="A132" s="48" t="s">
        <v>599</v>
      </c>
      <c r="B132" s="18">
        <v>981943689.84000003</v>
      </c>
      <c r="C132" s="15">
        <v>32800</v>
      </c>
      <c r="D132" s="15" t="s">
        <v>56</v>
      </c>
      <c r="E132" s="15" t="s">
        <v>649</v>
      </c>
      <c r="F132" s="15" t="s">
        <v>59</v>
      </c>
      <c r="G132" s="15" t="s">
        <v>47</v>
      </c>
      <c r="H132" s="15" t="s">
        <v>600</v>
      </c>
      <c r="I132" s="15" t="s">
        <v>77</v>
      </c>
    </row>
    <row r="133" spans="1:9" ht="30" hidden="1" x14ac:dyDescent="0.2">
      <c r="A133" s="48" t="s">
        <v>601</v>
      </c>
      <c r="B133" s="18">
        <v>250000000</v>
      </c>
      <c r="C133" s="15">
        <v>32800</v>
      </c>
      <c r="D133" s="15" t="s">
        <v>56</v>
      </c>
      <c r="E133" s="15" t="s">
        <v>602</v>
      </c>
      <c r="F133" s="15" t="s">
        <v>59</v>
      </c>
      <c r="G133" s="15" t="s">
        <v>47</v>
      </c>
      <c r="H133" s="15" t="s">
        <v>603</v>
      </c>
      <c r="I133" s="15" t="s">
        <v>55</v>
      </c>
    </row>
    <row r="134" spans="1:9" ht="30" hidden="1" x14ac:dyDescent="0.2">
      <c r="A134" s="48" t="s">
        <v>604</v>
      </c>
      <c r="B134" s="18">
        <v>17221607</v>
      </c>
      <c r="C134" s="15">
        <v>33101</v>
      </c>
      <c r="D134" s="15" t="s">
        <v>58</v>
      </c>
      <c r="E134" s="15" t="s">
        <v>605</v>
      </c>
      <c r="F134" s="15" t="s">
        <v>67</v>
      </c>
      <c r="G134" s="15" t="s">
        <v>47</v>
      </c>
      <c r="I134" s="15" t="s">
        <v>52</v>
      </c>
    </row>
    <row r="135" spans="1:9" ht="30" hidden="1" x14ac:dyDescent="0.2">
      <c r="A135" s="48" t="s">
        <v>606</v>
      </c>
      <c r="B135" s="18">
        <v>2432647</v>
      </c>
      <c r="C135" s="15">
        <v>33101</v>
      </c>
      <c r="D135" s="15" t="s">
        <v>53</v>
      </c>
      <c r="E135" s="15" t="s">
        <v>607</v>
      </c>
      <c r="F135" s="15" t="s">
        <v>67</v>
      </c>
      <c r="G135" s="15" t="s">
        <v>47</v>
      </c>
      <c r="H135" s="15" t="s">
        <v>608</v>
      </c>
      <c r="I135" s="15" t="s">
        <v>49</v>
      </c>
    </row>
    <row r="136" spans="1:9" ht="44.25" hidden="1" x14ac:dyDescent="0.2">
      <c r="A136" s="44" t="s">
        <v>609</v>
      </c>
      <c r="B136" s="18">
        <v>667574.79</v>
      </c>
      <c r="C136" s="15">
        <v>32600</v>
      </c>
      <c r="D136" s="15" t="s">
        <v>27</v>
      </c>
      <c r="E136" s="15" t="s">
        <v>655</v>
      </c>
      <c r="F136" s="15" t="s">
        <v>59</v>
      </c>
      <c r="G136" s="15" t="s">
        <v>47</v>
      </c>
      <c r="H136" s="15" t="s">
        <v>684</v>
      </c>
      <c r="I136" s="15" t="s">
        <v>55</v>
      </c>
    </row>
    <row r="137" spans="1:9" ht="30" x14ac:dyDescent="0.2">
      <c r="A137" s="15" t="s">
        <v>610</v>
      </c>
      <c r="B137" s="18">
        <v>240467.33</v>
      </c>
      <c r="C137" s="15">
        <v>33101</v>
      </c>
      <c r="D137" s="15" t="s">
        <v>61</v>
      </c>
      <c r="E137" s="15" t="s">
        <v>656</v>
      </c>
      <c r="F137" s="15" t="s">
        <v>67</v>
      </c>
      <c r="G137" s="15" t="s">
        <v>47</v>
      </c>
      <c r="H137" s="15" t="s">
        <v>690</v>
      </c>
      <c r="I137" s="15" t="s">
        <v>82</v>
      </c>
    </row>
    <row r="138" spans="1:9" ht="45" hidden="1" x14ac:dyDescent="0.2">
      <c r="A138" s="44" t="s">
        <v>611</v>
      </c>
      <c r="B138" s="18">
        <v>1674629.39</v>
      </c>
      <c r="C138" s="15">
        <v>33102</v>
      </c>
      <c r="D138" s="15" t="s">
        <v>53</v>
      </c>
      <c r="E138" s="15" t="s">
        <v>657</v>
      </c>
      <c r="F138" s="15" t="s">
        <v>67</v>
      </c>
      <c r="G138" s="15" t="s">
        <v>47</v>
      </c>
      <c r="H138" s="15" t="s">
        <v>437</v>
      </c>
      <c r="I138" s="15" t="s">
        <v>52</v>
      </c>
    </row>
    <row r="139" spans="1:9" ht="45" x14ac:dyDescent="0.2">
      <c r="A139" s="15" t="s">
        <v>612</v>
      </c>
      <c r="B139" s="18">
        <v>351930</v>
      </c>
      <c r="C139" s="15">
        <v>32800</v>
      </c>
      <c r="D139" s="15" t="s">
        <v>61</v>
      </c>
      <c r="E139" s="15" t="s">
        <v>658</v>
      </c>
      <c r="F139" s="15" t="s">
        <v>59</v>
      </c>
      <c r="G139" s="15" t="s">
        <v>47</v>
      </c>
      <c r="H139" s="15" t="s">
        <v>691</v>
      </c>
      <c r="I139" s="15" t="s">
        <v>82</v>
      </c>
    </row>
    <row r="140" spans="1:9" ht="30" hidden="1" x14ac:dyDescent="0.2">
      <c r="A140" s="48" t="s">
        <v>613</v>
      </c>
      <c r="B140" s="18">
        <v>499280033.87</v>
      </c>
      <c r="C140" s="15">
        <v>32600</v>
      </c>
      <c r="D140" s="15" t="s">
        <v>56</v>
      </c>
      <c r="E140" s="15" t="s">
        <v>614</v>
      </c>
      <c r="F140" s="15" t="s">
        <v>59</v>
      </c>
      <c r="G140" s="15" t="s">
        <v>47</v>
      </c>
      <c r="H140" s="15" t="s">
        <v>615</v>
      </c>
      <c r="I140" s="15" t="s">
        <v>55</v>
      </c>
    </row>
    <row r="141" spans="1:9" ht="30" hidden="1" x14ac:dyDescent="0.2">
      <c r="A141" s="48" t="s">
        <v>616</v>
      </c>
      <c r="B141" s="18">
        <v>348040000</v>
      </c>
      <c r="C141" s="15">
        <v>32800</v>
      </c>
      <c r="D141" s="15" t="s">
        <v>56</v>
      </c>
      <c r="E141" s="15" t="s">
        <v>617</v>
      </c>
      <c r="F141" s="15" t="s">
        <v>63</v>
      </c>
      <c r="G141" s="15" t="s">
        <v>30</v>
      </c>
      <c r="I141" s="15" t="s">
        <v>52</v>
      </c>
    </row>
    <row r="142" spans="1:9" ht="30" hidden="1" x14ac:dyDescent="0.2">
      <c r="A142" s="48" t="s">
        <v>618</v>
      </c>
      <c r="B142" s="18">
        <v>88000000</v>
      </c>
      <c r="C142" s="15">
        <v>32600</v>
      </c>
      <c r="D142" s="15" t="s">
        <v>56</v>
      </c>
      <c r="E142" s="15" t="s">
        <v>619</v>
      </c>
      <c r="F142" s="15" t="s">
        <v>59</v>
      </c>
      <c r="G142" s="15" t="s">
        <v>57</v>
      </c>
      <c r="H142" s="15" t="s">
        <v>640</v>
      </c>
      <c r="I142" s="15" t="s">
        <v>55</v>
      </c>
    </row>
    <row r="143" spans="1:9" ht="30" hidden="1" x14ac:dyDescent="0.2">
      <c r="A143" s="48" t="s">
        <v>620</v>
      </c>
      <c r="B143" s="18">
        <v>23115009.210000001</v>
      </c>
      <c r="C143" s="15">
        <v>32700</v>
      </c>
      <c r="D143" s="15" t="s">
        <v>56</v>
      </c>
      <c r="E143" s="15" t="s">
        <v>621</v>
      </c>
      <c r="F143" s="15" t="s">
        <v>59</v>
      </c>
      <c r="G143" s="15" t="s">
        <v>47</v>
      </c>
      <c r="H143" s="15" t="s">
        <v>639</v>
      </c>
      <c r="I143" s="15" t="s">
        <v>55</v>
      </c>
    </row>
    <row r="144" spans="1:9" ht="30" hidden="1" x14ac:dyDescent="0.2">
      <c r="A144" s="48" t="s">
        <v>622</v>
      </c>
      <c r="B144" s="18">
        <v>289929106.70999998</v>
      </c>
      <c r="C144" s="15">
        <v>32600</v>
      </c>
      <c r="D144" s="15" t="s">
        <v>56</v>
      </c>
      <c r="E144" s="15" t="s">
        <v>623</v>
      </c>
      <c r="F144" s="15" t="s">
        <v>59</v>
      </c>
      <c r="G144" s="15" t="s">
        <v>47</v>
      </c>
      <c r="H144" s="15" t="s">
        <v>624</v>
      </c>
      <c r="I144" s="15" t="s">
        <v>82</v>
      </c>
    </row>
    <row r="145" spans="1:9" ht="30" hidden="1" x14ac:dyDescent="0.2">
      <c r="A145" s="48" t="s">
        <v>625</v>
      </c>
      <c r="B145" s="18">
        <v>99432539.829999998</v>
      </c>
      <c r="C145" s="15">
        <v>32900</v>
      </c>
      <c r="D145" s="15" t="s">
        <v>56</v>
      </c>
      <c r="E145" s="15" t="s">
        <v>626</v>
      </c>
      <c r="F145" s="15" t="s">
        <v>67</v>
      </c>
      <c r="G145" s="15" t="s">
        <v>30</v>
      </c>
      <c r="I145" s="15" t="s">
        <v>52</v>
      </c>
    </row>
    <row r="146" spans="1:9" ht="30" hidden="1" x14ac:dyDescent="0.2">
      <c r="A146" s="48" t="s">
        <v>646</v>
      </c>
      <c r="B146" s="18">
        <v>136863982.06</v>
      </c>
      <c r="C146" s="15">
        <v>32900</v>
      </c>
      <c r="D146" s="15" t="s">
        <v>56</v>
      </c>
      <c r="E146" s="15" t="s">
        <v>627</v>
      </c>
      <c r="F146" s="15" t="s">
        <v>67</v>
      </c>
      <c r="G146" s="15" t="s">
        <v>30</v>
      </c>
      <c r="I146" s="15" t="s">
        <v>52</v>
      </c>
    </row>
    <row r="147" spans="1:9" ht="30" hidden="1" x14ac:dyDescent="0.2">
      <c r="A147" s="48" t="s">
        <v>642</v>
      </c>
      <c r="B147" s="18">
        <v>13771553</v>
      </c>
      <c r="C147" s="15">
        <v>33101</v>
      </c>
      <c r="D147" s="15" t="s">
        <v>70</v>
      </c>
      <c r="E147" s="15" t="s">
        <v>628</v>
      </c>
      <c r="F147" s="15" t="s">
        <v>63</v>
      </c>
      <c r="G147" s="15" t="s">
        <v>47</v>
      </c>
      <c r="I147" s="15" t="s">
        <v>52</v>
      </c>
    </row>
    <row r="148" spans="1:9" ht="30" hidden="1" x14ac:dyDescent="0.2">
      <c r="A148" s="44" t="s">
        <v>629</v>
      </c>
      <c r="B148" s="18">
        <v>9869760</v>
      </c>
      <c r="C148" s="15">
        <v>32800</v>
      </c>
      <c r="D148" s="15" t="s">
        <v>58</v>
      </c>
      <c r="E148" s="15" t="s">
        <v>574</v>
      </c>
      <c r="F148" s="15" t="s">
        <v>67</v>
      </c>
      <c r="G148" s="15" t="s">
        <v>47</v>
      </c>
      <c r="H148" s="15" t="s">
        <v>630</v>
      </c>
      <c r="I148" s="15" t="s">
        <v>71</v>
      </c>
    </row>
    <row r="149" spans="1:9" ht="30" hidden="1" x14ac:dyDescent="0.2">
      <c r="A149" s="44" t="s">
        <v>631</v>
      </c>
      <c r="B149" s="18">
        <v>263089.28999999998</v>
      </c>
      <c r="C149" s="15">
        <v>32700</v>
      </c>
      <c r="D149" s="15" t="s">
        <v>58</v>
      </c>
      <c r="E149" s="15" t="s">
        <v>650</v>
      </c>
      <c r="F149" s="15" t="s">
        <v>59</v>
      </c>
      <c r="G149" s="15" t="s">
        <v>47</v>
      </c>
      <c r="I149" s="15" t="s">
        <v>52</v>
      </c>
    </row>
    <row r="150" spans="1:9" ht="30" hidden="1" x14ac:dyDescent="0.2">
      <c r="A150" s="44" t="s">
        <v>632</v>
      </c>
      <c r="B150" s="18">
        <v>105651881.65000001</v>
      </c>
      <c r="C150" s="15">
        <v>32600</v>
      </c>
      <c r="D150" s="15" t="s">
        <v>50</v>
      </c>
      <c r="E150" s="15" t="s">
        <v>651</v>
      </c>
      <c r="F150" s="15" t="s">
        <v>59</v>
      </c>
      <c r="G150" s="15" t="s">
        <v>47</v>
      </c>
      <c r="H150" s="15" t="s">
        <v>681</v>
      </c>
      <c r="I150" s="15" t="s">
        <v>55</v>
      </c>
    </row>
    <row r="151" spans="1:9" ht="30" hidden="1" x14ac:dyDescent="0.2">
      <c r="A151" s="44" t="s">
        <v>645</v>
      </c>
      <c r="B151" s="18">
        <v>60457869.840000004</v>
      </c>
      <c r="C151" s="15">
        <v>32900</v>
      </c>
      <c r="D151" s="15" t="s">
        <v>50</v>
      </c>
      <c r="E151" s="15" t="s">
        <v>652</v>
      </c>
      <c r="F151" s="15" t="s">
        <v>59</v>
      </c>
      <c r="G151" s="15" t="s">
        <v>57</v>
      </c>
      <c r="H151" s="15" t="s">
        <v>688</v>
      </c>
      <c r="I151" s="15" t="s">
        <v>55</v>
      </c>
    </row>
    <row r="152" spans="1:9" ht="45" hidden="1" x14ac:dyDescent="0.2">
      <c r="A152" s="44" t="s">
        <v>633</v>
      </c>
      <c r="B152" s="18">
        <v>1261380.1100000001</v>
      </c>
      <c r="C152" s="15">
        <v>32600</v>
      </c>
      <c r="D152" s="15" t="s">
        <v>27</v>
      </c>
      <c r="E152" s="15" t="s">
        <v>673</v>
      </c>
      <c r="F152" s="15" t="s">
        <v>59</v>
      </c>
      <c r="G152" s="15" t="s">
        <v>47</v>
      </c>
      <c r="H152" s="15" t="s">
        <v>683</v>
      </c>
      <c r="I152" s="15" t="s">
        <v>55</v>
      </c>
    </row>
    <row r="153" spans="1:9" ht="30" hidden="1" x14ac:dyDescent="0.2">
      <c r="A153" s="44" t="s">
        <v>549</v>
      </c>
      <c r="B153" s="18">
        <v>28136</v>
      </c>
      <c r="C153" s="15">
        <v>33101</v>
      </c>
      <c r="D153" s="15" t="s">
        <v>27</v>
      </c>
      <c r="E153" s="15" t="s">
        <v>634</v>
      </c>
      <c r="F153" s="15" t="s">
        <v>67</v>
      </c>
      <c r="G153" s="15" t="s">
        <v>57</v>
      </c>
      <c r="H153" s="15" t="s">
        <v>635</v>
      </c>
      <c r="I153" s="15" t="s">
        <v>80</v>
      </c>
    </row>
    <row r="154" spans="1:9" ht="56.25" customHeight="1" x14ac:dyDescent="0.2">
      <c r="A154" s="44" t="s">
        <v>647</v>
      </c>
      <c r="B154" s="18">
        <v>52282473</v>
      </c>
      <c r="C154" s="15">
        <v>33101</v>
      </c>
      <c r="D154" s="15" t="s">
        <v>61</v>
      </c>
      <c r="E154" s="15" t="s">
        <v>674</v>
      </c>
      <c r="F154" s="15" t="s">
        <v>59</v>
      </c>
      <c r="G154" s="15" t="s">
        <v>47</v>
      </c>
      <c r="H154" s="15" t="s">
        <v>692</v>
      </c>
      <c r="I154" s="15" t="s">
        <v>82</v>
      </c>
    </row>
    <row r="155" spans="1:9" ht="30" hidden="1" x14ac:dyDescent="0.2">
      <c r="A155" s="48" t="s">
        <v>641</v>
      </c>
      <c r="B155" s="18" t="s">
        <v>636</v>
      </c>
      <c r="C155" s="49">
        <v>32700</v>
      </c>
      <c r="D155" s="49" t="s">
        <v>66</v>
      </c>
      <c r="E155" s="15" t="s">
        <v>653</v>
      </c>
      <c r="F155" s="49" t="s">
        <v>59</v>
      </c>
      <c r="G155" s="49" t="s">
        <v>47</v>
      </c>
      <c r="H155" s="49"/>
      <c r="I155" s="15" t="s">
        <v>52</v>
      </c>
    </row>
    <row r="156" spans="1:9" ht="30" hidden="1" x14ac:dyDescent="0.2">
      <c r="A156" s="48" t="s">
        <v>643</v>
      </c>
      <c r="B156" s="18" t="s">
        <v>637</v>
      </c>
      <c r="C156" s="49">
        <v>32700</v>
      </c>
      <c r="D156" s="49" t="s">
        <v>66</v>
      </c>
      <c r="E156" s="15" t="s">
        <v>638</v>
      </c>
      <c r="F156" s="49" t="s">
        <v>59</v>
      </c>
      <c r="G156" s="49" t="s">
        <v>47</v>
      </c>
      <c r="H156" s="49"/>
      <c r="I156" s="15" t="s">
        <v>52</v>
      </c>
    </row>
    <row r="157" spans="1:9" ht="45" hidden="1" x14ac:dyDescent="0.2">
      <c r="A157" s="48" t="s">
        <v>644</v>
      </c>
      <c r="B157" s="18">
        <v>4103367.6</v>
      </c>
      <c r="C157" s="15">
        <v>32600</v>
      </c>
      <c r="D157" s="15" t="s">
        <v>70</v>
      </c>
      <c r="E157" s="15" t="s">
        <v>654</v>
      </c>
      <c r="F157" s="15" t="s">
        <v>59</v>
      </c>
      <c r="G157" s="49" t="s">
        <v>47</v>
      </c>
      <c r="I157" s="15" t="s">
        <v>52</v>
      </c>
    </row>
    <row r="158" spans="1:9" ht="45" hidden="1" x14ac:dyDescent="0.2">
      <c r="A158" s="44" t="s">
        <v>679</v>
      </c>
      <c r="B158" s="18">
        <v>1922414.17</v>
      </c>
      <c r="C158" s="15">
        <v>32700</v>
      </c>
      <c r="D158" s="15" t="s">
        <v>27</v>
      </c>
      <c r="E158" s="15" t="s">
        <v>680</v>
      </c>
      <c r="F158" s="15" t="s">
        <v>76</v>
      </c>
      <c r="G158" s="15" t="s">
        <v>51</v>
      </c>
      <c r="I158" s="15" t="s">
        <v>52</v>
      </c>
    </row>
    <row r="159" spans="1:9" hidden="1" x14ac:dyDescent="0.2"/>
  </sheetData>
  <dataConsolidate link="1"/>
  <mergeCells count="1">
    <mergeCell ref="A1:I3"/>
  </mergeCells>
  <phoneticPr fontId="22" type="noConversion"/>
  <hyperlinks>
    <hyperlink ref="A94" r:id="rId1" display="javascript:fn_contractReq('SC202507004451-1');" xr:uid="{00000000-0004-0000-0400-000000000000}"/>
  </hyperlinks>
  <pageMargins left="0.7" right="0.7" top="0.75" bottom="0.75" header="0.3" footer="0.3"/>
  <pageSetup paperSize="9" orientation="portrait" r:id="rId2"/>
  <ignoredErrors>
    <ignoredError sqref="A114:C114 A123:A124 A136:C136 A135 A138 F136:G136 D114:H114 D136" numberStoredAsText="1"/>
  </ignoredErrors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1000000}">
          <x14:formula1>
            <xm:f>#REF!</xm:f>
          </x14:formula1>
          <xm:sqref>C4:C18 C20:C90 C92:C139 C147:C1048576</xm:sqref>
        </x14:dataValidation>
        <x14:dataValidation type="list" allowBlank="1" showInputMessage="1" showErrorMessage="1" xr:uid="{00000000-0002-0000-0400-000002000000}">
          <x14:formula1>
            <xm:f>#REF!</xm:f>
          </x14:formula1>
          <xm:sqref>D1:D1048576</xm:sqref>
        </x14:dataValidation>
        <x14:dataValidation type="list" allowBlank="1" showInputMessage="1" showErrorMessage="1" xr:uid="{00000000-0002-0000-0400-000003000000}">
          <x14:formula1>
            <xm:f>#REF!</xm:f>
          </x14:formula1>
          <xm:sqref>F1:F1048576</xm:sqref>
        </x14:dataValidation>
        <x14:dataValidation type="list" allowBlank="1" showInputMessage="1" showErrorMessage="1" xr:uid="{00000000-0002-0000-0400-000004000000}">
          <x14:formula1>
            <xm:f>#REF!</xm:f>
          </x14:formula1>
          <xm:sqref>I1:I1048576</xm:sqref>
        </x14:dataValidation>
        <x14:dataValidation type="list" allowBlank="1" showInputMessage="1" showErrorMessage="1" xr:uid="{00000000-0002-0000-0400-000005000000}">
          <x14:formula1>
            <xm:f>#REF!</xm:f>
          </x14:formula1>
          <xm:sqref>G4:G1048576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6033D1F466B7448E229203E81D089F" ma:contentTypeVersion="11" ma:contentTypeDescription="Crear nuevo documento." ma:contentTypeScope="" ma:versionID="37882b3a022d91397f6820f20f403a6b">
  <xsd:schema xmlns:xsd="http://www.w3.org/2001/XMLSchema" xmlns:xs="http://www.w3.org/2001/XMLSchema" xmlns:p="http://schemas.microsoft.com/office/2006/metadata/properties" xmlns:ns2="6de6a86e-90f1-4bd7-be3b-32b8daf148b0" xmlns:ns3="3f59be38-81bd-49a1-bbe9-00a46c77c766" targetNamespace="http://schemas.microsoft.com/office/2006/metadata/properties" ma:root="true" ma:fieldsID="eb073c17c5808bdc46a85a72c45db416" ns2:_="" ns3:_="">
    <xsd:import namespace="6de6a86e-90f1-4bd7-be3b-32b8daf148b0"/>
    <xsd:import namespace="3f59be38-81bd-49a1-bbe9-00a46c77c7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6a86e-90f1-4bd7-be3b-32b8daf14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a88f4cbe-a074-475e-afa8-002dacd672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9be38-81bd-49a1-bbe9-00a46c77c7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8317ba-e886-47bf-8a27-caea176e9577}" ma:internalName="TaxCatchAll" ma:showField="CatchAllData" ma:web="3f59be38-81bd-49a1-bbe9-00a46c77c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e6a86e-90f1-4bd7-be3b-32b8daf148b0">
      <Terms xmlns="http://schemas.microsoft.com/office/infopath/2007/PartnerControls"/>
    </lcf76f155ced4ddcb4097134ff3c332f>
    <TaxCatchAll xmlns="3f59be38-81bd-49a1-bbe9-00a46c77c7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I s E A A B Q S w M E F A A C A A g A O G Y z W P Y S R v a j A A A A 9 w A A A B I A H A B D b 2 5 m a W c v U G F j a 2 F n Z S 5 4 b W w g o h g A K K A U A A A A A A A A A A A A A A A A A A A A A A A A A A A A h Y + 9 D o I w G E V f h X S n f y y G f J S B V R K j i X F t S o V G K I Y W y 7 s 5 + E i + g h h F 3 R z v u W e 4 9 3 6 9 Q T 5 1 b X T R g z O 9 z R D D F E X a q r 4 y t s 7 Q 6 I / x C u U C N l K d Z K 2 j W b Y u n V y V o c b 7 c 0 p I C A G H B P d D T T i l j B z K 9 U 4 1 u p P o I 5 v / c m y s 8 9 I q j Q T s X 2 M E x 4 w n m F H O M Q W y U C i N / R p 8 H v x s f y A U Y + v H Q Q v t 4 m I L Z I l A 3 i f E A 1 B L A w Q U A A I A C A A 4 Z j N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G Y z W N e Y Q t 2 G A Q A A M g M A A B M A H A B G b 3 J t d W x h c y 9 T Z W N 0 a W 9 u M S 5 t I K I Y A C i g F A A A A A A A A A A A A A A A A A A A A A A A A A A A A J W S z 2 r b Q B D G 7 w a / w 6 B e E j C m g d J L y M G o C Q 3 E d i G C H k I O 4 9 2 p M 8 l q R + y u i o P x w 7 S 3 9 l T o G 9 g v l p H t U N D 2 0 O o i m O 8 3 / 7 6 d S C a x e L g 9 / M / O h 4 P h I D 5 g I A s V L h y e v Y U L c J S G A 9 B v H n h J X i O X K 0 N u X L Y h k E + f J T w t R J 5 O T t d 3 M 6 z p o j i m F v e b u 1 J 8 U u Z + d K j w p q i 4 E T B Y L x i t F F q r g 2 l c B f T x i 4 S 6 F N f W v n p u K J 4 c + o 3 W 6 2 K 2 / Q m 3 4 t h w a i 1 A M Y K k B K B / 3 o x g X U y 1 i 8 D 2 e z / + K c g y Y I 0 a v / b p / b t x V 3 e v X J F 5 Q J h E X v p u j m O e x U S J 6 w M y 8 e g 4 J n w V E 6 3 S X v h A 0 Q R u D O 9 + + 0 y c i t U 0 i z Z T u s 2 z 4 G z 7 C y x B E 8 S Q 5 Z r V q x y 6 1 C m s A J r U o l P c Q d K t O F F G z h e R w l c 0 + p g U M 3 W / d N + j j x K y 2 B + r d b Y y a K f A A t X u h / F s 5 N / o G 1 q i 6 6 M 6 A U x 3 3 1 Y d O b G P r W W D e x / h + j / Q j O 3 O Y x 6 s 3 q b C R u o m X 6 l E n 4 7 P 0 j u F a c + p z e l w w P 7 v 9 3 r + A l B L A Q I t A B Q A A g A I A D h m M 1 j 2 E k b 2 o w A A A P c A A A A S A A A A A A A A A A A A A A A A A A A A A A B D b 2 5 m a W c v U G F j a 2 F n Z S 5 4 b W x Q S w E C L Q A U A A I A C A A 4 Z j N Y D 8 r p q 6 Q A A A D p A A A A E w A A A A A A A A A A A A A A A A D v A A A A W 0 N v b n R l b n R f V H l w Z X N d L n h t b F B L A Q I t A B Q A A g A I A D h m M 1 j X m E L d h g E A A D I D A A A T A A A A A A A A A A A A A A A A A O A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A T A A A A A A A A j h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h M T A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F e G N l c H R p b 2 4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R m l s b E N v d W 5 0 I i B W Y W x 1 Z T 0 i b D I x M i I g L z 4 8 R W 5 0 c n k g V H l w Z T 0 i R m l s b E V y c m 9 y Q 2 9 1 b n Q i I F Z h b H V l P S J s M C I g L z 4 8 R W 5 0 c n k g V H l w Z T 0 i R m l s b E N v b H V t b l R 5 c G V z I i B W Y W x 1 Z T 0 i c 0 F B Q U R C d 1 l H Q m d Z R 0 J n W U F B Q U F B Q U F B Q U F 3 W T 0 i I C 8 + P E V u d H J 5 I F R 5 c G U 9 I k Z p b G x D b 2 x 1 b W 5 O Y W 1 l c y I g V m F s d W U 9 I n N b J n F 1 b 3 Q 7 T s K q I F N v b G l j a X R 1 Z C A g J n F 1 b 3 Q 7 L C Z x d W 9 0 O 0 1 v b n R v I M K i J n F 1 b 3 Q 7 L C Z x d W 9 0 O 1 B y b 2 d y Y W 1 h J n F 1 b 3 Q 7 L C Z x d W 9 0 O 0 Z l Y 2 h h I E F z a W d u Y W R v J n F 1 b 3 Q 7 L C Z x d W 9 0 O 0 F u Y W x p c 3 R h J n F 1 b 3 Q 7 L C Z x d W 9 0 O 0 R l c 2 N y a X B j a c O z b i Z x d W 9 0 O y w m c X V v d D t N b 2 R h b G l k Y W Q m c X V v d D s s J n F 1 b 3 Q 7 V G l w b y Z x d W 9 0 O y w m c X V v d D t O w r A g Z G U g c H J v Y 2 V k a W 1 p Z W 5 0 b y Z x d W 9 0 O y w m c X V v d D t F c 3 R h Z G 8 g Y W N 0 d W F s I G R l b C B 0 c m F t a X R l J n F 1 b 3 Q 7 L C Z x d W 9 0 O 0 9 i c 2 V y d m F j a W 9 u Z X M m c X V v d D s s J n F 1 b 3 Q 7 R m V j a G E m c X V v d D s s J n F 1 b 3 Q 7 S G 9 y Y S Z x d W 9 0 O y w m c X V v d D t T b 2 x p Y 2 l 0 d W Q g Z G U g Q 3 J p d G V y a W 8 g V M O p Y 2 5 p Y 2 8 m c X V v d D s s J n F 1 b 3 Q 7 U 2 9 s a W N p d H V k I G R l I E N y a X R l c m l v I E x l Z 2 F s J n F 1 b 3 Q 7 L C Z x d W 9 0 O 0 Z l Y y B N w 6 F 4 I G R l I E F k a n V k a W N h Y 2 n D s 2 4 g S S Z x d W 9 0 O y w m c X V v d D t G Z W M g T c O h e C B k Z S B B Z G p 1 Z G l j Y W N p w 7 N u I E l J J n F 1 b 3 Q 7 L C Z x d W 9 0 O 0 7 C q i B P c m R l b i B k Z S B j b 2 1 w c m E m c X V v d D s s J n F 1 b 3 Q 7 Q 2 F u d G l k Y W Q m c X V v d D s s J n F 1 b 3 Q 7 T W V z J n F 1 b 3 Q 7 X S I g L z 4 8 R W 5 0 c n k g V H l w Z T 0 i R m l s b E V y c m 9 y Q 2 9 k Z S I g V m F s d W U 9 I n N V b m t u b 3 d u I i A v P j x F b n R y e S B U e X B l P S J G a W x s T G F z d F V w Z G F 0 Z W Q i I F Z h b H V l P S J k M j A y M S 0 w N C 0 w O V Q x M z o w M j o 0 N S 4 3 N j k 3 M T c z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S G 9 q Y T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J 1 Z m Z l c k 5 l e H R S Z W Z y Z X N o I i B W Y W x 1 Z T 0 i b D E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w L 1 R p c G 8 g Y 2 F t Y m l h Z G 8 u e 0 7 C q i B T b 2 x p Y 2 l 0 d W Q g I C w w f S Z x d W 9 0 O y w m c X V v d D t T Z W N 0 a W 9 u M S 9 U Y W J s Y T E w L 1 R p c G 8 g Y 2 F t Y m l h Z G 8 u e 0 1 v b n R v I M K i L D F 9 J n F 1 b 3 Q 7 L C Z x d W 9 0 O 1 N l Y 3 R p b 2 4 x L 1 R h Y m x h M T A v V G l w b y B j Y W 1 i a W F k b y 5 7 U H J v Z 3 J h b W E s M n 0 m c X V v d D s s J n F 1 b 3 Q 7 U 2 V j d G l v b j E v V G F i b G E x M C 9 U a X B v I G N h b W J p Y W R v L n t G Z W N o Y S B B c 2 l n b m F k b y w z f S Z x d W 9 0 O y w m c X V v d D t T Z W N 0 a W 9 u M S 9 U Y W J s Y T E w L 1 R p c G 8 g Y 2 F t Y m l h Z G 8 u e 0 F u Y W x p c 3 R h L D R 9 J n F 1 b 3 Q 7 L C Z x d W 9 0 O 1 N l Y 3 R p b 2 4 x L 1 R h Y m x h M T A v V G l w b y B j Y W 1 i a W F k b y 5 7 R G V z Y 3 J p c G N p w 7 N u L D V 9 J n F 1 b 3 Q 7 L C Z x d W 9 0 O 1 N l Y 3 R p b 2 4 x L 1 R h Y m x h M T A v V G l w b y B j Y W 1 i a W F k b y 5 7 T W 9 k Y W x p Z G F k L D Z 9 J n F 1 b 3 Q 7 L C Z x d W 9 0 O 1 N l Y 3 R p b 2 4 x L 1 R h Y m x h M T A v V G l w b y B j Y W 1 i a W F k b y 5 7 V G l w b y w 3 f S Z x d W 9 0 O y w m c X V v d D t T Z W N 0 a W 9 u M S 9 U Y W J s Y T E w L 1 R p c G 8 g Y 2 F t Y m l h Z G 8 u e 0 7 C s C B k Z S B w c m 9 j Z W R p b W l l b n R v L D h 9 J n F 1 b 3 Q 7 L C Z x d W 9 0 O 1 N l Y 3 R p b 2 4 x L 1 R h Y m x h M T A v V G l w b y B j Y W 1 i a W F k b y 5 7 R X N 0 Y W R v I G F j d H V h b C B k Z W w g d H J h b W l 0 Z S w 5 f S Z x d W 9 0 O y w m c X V v d D t T Z W N 0 a W 9 u M S 9 U Y W J s Y T E w L 1 R p c G 8 g Y 2 F t Y m l h Z G 8 u e 0 9 i c 2 V y d m F j a W 9 u Z X M s M T B 9 J n F 1 b 3 Q 7 L C Z x d W 9 0 O 1 N l Y 3 R p b 2 4 x L 1 R h Y m x h M T A v V G l w b y B j Y W 1 i a W F k b y 5 7 R m V j a G E s M T F 9 J n F 1 b 3 Q 7 L C Z x d W 9 0 O 1 N l Y 3 R p b 2 4 x L 1 R h Y m x h M T A v V G l w b y B j Y W 1 i a W F k b y 5 7 S G 9 y Y S w x M n 0 m c X V v d D s s J n F 1 b 3 Q 7 U 2 V j d G l v b j E v V G F i b G E x M C 9 U a X B v I G N h b W J p Y W R v L n t T b 2 x p Y 2 l 0 d W Q g Z G U g Q 3 J p d G V y a W 8 g V M O p Y 2 5 p Y 2 8 s M T N 9 J n F 1 b 3 Q 7 L C Z x d W 9 0 O 1 N l Y 3 R p b 2 4 x L 1 R h Y m x h M T A v V G l w b y B j Y W 1 i a W F k b y 5 7 U 2 9 s a W N p d H V k I G R l I E N y a X R l c m l v I E x l Z 2 F s L D E 0 f S Z x d W 9 0 O y w m c X V v d D t T Z W N 0 a W 9 u M S 9 U Y W J s Y T E w L 1 R p c G 8 g Y 2 F t Y m l h Z G 8 u e 0 Z l Y y B N w 6 F 4 I G R l I E F k a n V k a W N h Y 2 n D s 2 4 g S S w x N X 0 m c X V v d D s s J n F 1 b 3 Q 7 U 2 V j d G l v b j E v V G F i b G E x M C 9 U a X B v I G N h b W J p Y W R v L n t G Z W M g T c O h e C B k Z S B B Z G p 1 Z G l j Y W N p w 7 N u I E l J L D E 2 f S Z x d W 9 0 O y w m c X V v d D t T Z W N 0 a W 9 u M S 9 U Y W J s Y T E w L 1 R p c G 8 g Y 2 F t Y m l h Z G 8 u e 0 7 C q i B P c m R l b i B k Z S B j b 2 1 w c m E s M T d 9 J n F 1 b 3 Q 7 L C Z x d W 9 0 O 1 N l Y 3 R p b 2 4 x L 1 R h Y m x h M T A v V G l w b y B j Y W 1 i a W F k b y 5 7 Q 2 F u d G l k Y W Q s M T h 9 J n F 1 b 3 Q 7 L C Z x d W 9 0 O 1 N l Y 3 R p b 2 4 x L 1 R h Y m x h M T A v V G l w b y B j Y W 1 i a W F k b y 5 7 T W V z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V G F i b G E x M C 9 U a X B v I G N h b W J p Y W R v L n t O w q o g U 2 9 s a W N p d H V k I C A s M H 0 m c X V v d D s s J n F 1 b 3 Q 7 U 2 V j d G l v b j E v V G F i b G E x M C 9 U a X B v I G N h b W J p Y W R v L n t N b 2 5 0 b y D C o i w x f S Z x d W 9 0 O y w m c X V v d D t T Z W N 0 a W 9 u M S 9 U Y W J s Y T E w L 1 R p c G 8 g Y 2 F t Y m l h Z G 8 u e 1 B y b 2 d y Y W 1 h L D J 9 J n F 1 b 3 Q 7 L C Z x d W 9 0 O 1 N l Y 3 R p b 2 4 x L 1 R h Y m x h M T A v V G l w b y B j Y W 1 i a W F k b y 5 7 R m V j a G E g Q X N p Z 2 5 h Z G 8 s M 3 0 m c X V v d D s s J n F 1 b 3 Q 7 U 2 V j d G l v b j E v V G F i b G E x M C 9 U a X B v I G N h b W J p Y W R v L n t B b m F s a X N 0 Y S w 0 f S Z x d W 9 0 O y w m c X V v d D t T Z W N 0 a W 9 u M S 9 U Y W J s Y T E w L 1 R p c G 8 g Y 2 F t Y m l h Z G 8 u e 0 R l c 2 N y a X B j a c O z b i w 1 f S Z x d W 9 0 O y w m c X V v d D t T Z W N 0 a W 9 u M S 9 U Y W J s Y T E w L 1 R p c G 8 g Y 2 F t Y m l h Z G 8 u e 0 1 v Z G F s a W R h Z C w 2 f S Z x d W 9 0 O y w m c X V v d D t T Z W N 0 a W 9 u M S 9 U Y W J s Y T E w L 1 R p c G 8 g Y 2 F t Y m l h Z G 8 u e 1 R p c G 8 s N 3 0 m c X V v d D s s J n F 1 b 3 Q 7 U 2 V j d G l v b j E v V G F i b G E x M C 9 U a X B v I G N h b W J p Y W R v L n t O w r A g Z G U g c H J v Y 2 V k a W 1 p Z W 5 0 b y w 4 f S Z x d W 9 0 O y w m c X V v d D t T Z W N 0 a W 9 u M S 9 U Y W J s Y T E w L 1 R p c G 8 g Y 2 F t Y m l h Z G 8 u e 0 V z d G F k b y B h Y 3 R 1 Y W w g Z G V s I H R y Y W 1 p d G U s O X 0 m c X V v d D s s J n F 1 b 3 Q 7 U 2 V j d G l v b j E v V G F i b G E x M C 9 U a X B v I G N h b W J p Y W R v L n t P Y n N l c n Z h Y 2 l v b m V z L D E w f S Z x d W 9 0 O y w m c X V v d D t T Z W N 0 a W 9 u M S 9 U Y W J s Y T E w L 1 R p c G 8 g Y 2 F t Y m l h Z G 8 u e 0 Z l Y 2 h h L D E x f S Z x d W 9 0 O y w m c X V v d D t T Z W N 0 a W 9 u M S 9 U Y W J s Y T E w L 1 R p c G 8 g Y 2 F t Y m l h Z G 8 u e 0 h v c m E s M T J 9 J n F 1 b 3 Q 7 L C Z x d W 9 0 O 1 N l Y 3 R p b 2 4 x L 1 R h Y m x h M T A v V G l w b y B j Y W 1 i a W F k b y 5 7 U 2 9 s a W N p d H V k I G R l I E N y a X R l c m l v I F T D q W N u a W N v L D E z f S Z x d W 9 0 O y w m c X V v d D t T Z W N 0 a W 9 u M S 9 U Y W J s Y T E w L 1 R p c G 8 g Y 2 F t Y m l h Z G 8 u e 1 N v b G l j a X R 1 Z C B k Z S B D c m l 0 Z X J p b y B M Z W d h b C w x N H 0 m c X V v d D s s J n F 1 b 3 Q 7 U 2 V j d G l v b j E v V G F i b G E x M C 9 U a X B v I G N h b W J p Y W R v L n t G Z W M g T c O h e C B k Z S B B Z G p 1 Z G l j Y W N p w 7 N u I E k s M T V 9 J n F 1 b 3 Q 7 L C Z x d W 9 0 O 1 N l Y 3 R p b 2 4 x L 1 R h Y m x h M T A v V G l w b y B j Y W 1 i a W F k b y 5 7 R m V j I E 3 D o X g g Z G U g Q W R q d W R p Y 2 F j a c O z b i B J S S w x N n 0 m c X V v d D s s J n F 1 b 3 Q 7 U 2 V j d G l v b j E v V G F i b G E x M C 9 U a X B v I G N h b W J p Y W R v L n t O w q o g T 3 J k Z W 4 g Z G U g Y 2 9 t c H J h L D E 3 f S Z x d W 9 0 O y w m c X V v d D t T Z W N 0 a W 9 u M S 9 U Y W J s Y T E w L 1 R p c G 8 g Y 2 F t Y m l h Z G 8 u e 0 N h b n R p Z G F k L D E 4 f S Z x d W 9 0 O y w m c X V v d D t T Z W N 0 a W 9 u M S 9 U Y W J s Y T E w L 1 R p c G 8 g Y 2 F t Y m l h Z G 8 u e 0 1 l c y w x O X 0 m c X V v d D t d L C Z x d W 9 0 O 1 J l b G F 0 a W 9 u c 2 h p c E l u Z m 8 m c X V v d D s 6 W 1 1 9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h M T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M C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g i N M u 2 p E U u a Y L a O u 7 i j n w A A A A A C A A A A A A A Q Z g A A A A E A A C A A A A D j j x i w R B F i g 1 O o O h c x n m m e s v q z L z 9 T H H s d u v z V q n k J g A A A A A A O g A A A A A I A A C A A A A D 9 9 u b Q 4 f b X g r H M H 9 D / x Z y s I R 7 p n k 1 z d J n g d W K M a l w L R V A A A A B r W + 3 / I 5 Y c j g y d R o l G h e Q 4 0 G J A b r O u 9 w W 2 D j Z s i U k n d q l X N 6 c j r Y f c t M m w f 2 r G 0 X 2 7 Q j R 7 3 D C r t 7 h t t e 8 c F C 4 m x n z f S h 1 t J t P T 4 9 1 D j t 5 t l k A A A A B x 3 C Y 4 V 1 E V J + L x X j o A 5 B 6 i W u x H 7 F + 7 / 7 4 B L + o 8 X / / L W k Y o h 8 J X c U g B U z 0 G n g L Z D P Z Z 6 / f V S Z o 3 s q j g Y G X d F O b j < / D a t a M a s h u p > 
</file>

<file path=customXml/itemProps1.xml><?xml version="1.0" encoding="utf-8"?>
<ds:datastoreItem xmlns:ds="http://schemas.openxmlformats.org/officeDocument/2006/customXml" ds:itemID="{B555A040-5B9F-44A4-9697-80EFF48A8E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6a86e-90f1-4bd7-be3b-32b8daf148b0"/>
    <ds:schemaRef ds:uri="3f59be38-81bd-49a1-bbe9-00a46c77c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F52BBC-7E69-49FD-87CB-AC7C8610E6E7}">
  <ds:schemaRefs>
    <ds:schemaRef ds:uri="http://purl.org/dc/terms/"/>
    <ds:schemaRef ds:uri="6de6a86e-90f1-4bd7-be3b-32b8daf148b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f59be38-81bd-49a1-bbe9-00a46c77c766"/>
  </ds:schemaRefs>
</ds:datastoreItem>
</file>

<file path=customXml/itemProps3.xml><?xml version="1.0" encoding="utf-8"?>
<ds:datastoreItem xmlns:ds="http://schemas.openxmlformats.org/officeDocument/2006/customXml" ds:itemID="{B598E221-99BD-405C-A4B7-3492CD2EE2E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E701F2C-8F14-423B-A0AA-6AA7065E73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2019 en proceso </vt:lpstr>
      <vt:lpstr>CUADRO RESUMEN PROCESOS BID </vt:lpstr>
      <vt:lpstr>Procesos MOPT 2024-2025</vt:lpstr>
    </vt:vector>
  </TitlesOfParts>
  <Manager/>
  <Company>MOPT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Hernández González</dc:creator>
  <cp:keywords/>
  <dc:description/>
  <cp:lastModifiedBy>Ivan Vargas Arce</cp:lastModifiedBy>
  <cp:revision/>
  <dcterms:created xsi:type="dcterms:W3CDTF">2006-10-13T15:51:00Z</dcterms:created>
  <dcterms:modified xsi:type="dcterms:W3CDTF">2026-09-14T20:22:44Z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386241949</vt:i4>
  </property>
  <property fmtid="{D5CDD505-2E9C-101B-9397-08002B2CF9AE}" pid="3" name="ContentTypeId">
    <vt:lpwstr>0x010100E96033D1F466B7448E229203E81D089F</vt:lpwstr>
  </property>
  <property fmtid="{D5CDD505-2E9C-101B-9397-08002B2CF9AE}" pid="4" name="MediaServiceImageTags">
    <vt:lpwstr/>
  </property>
  <property fmtid="{D5CDD505-2E9C-101B-9397-08002B2CF9AE}" pid="5" name="_ReviewingToolsShownOnce">
    <vt:lpwstr/>
  </property>
</Properties>
</file>